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S14" i="1" l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</calcChain>
</file>

<file path=xl/sharedStrings.xml><?xml version="1.0" encoding="utf-8"?>
<sst xmlns="http://schemas.openxmlformats.org/spreadsheetml/2006/main" count="59" uniqueCount="34">
  <si>
    <t>Наименование муниципального образования</t>
  </si>
  <si>
    <t>Источники финансирования программы</t>
  </si>
  <si>
    <t>в том числе</t>
  </si>
  <si>
    <t>за счет переселения граждан по договору о развитии застроенной территории</t>
  </si>
  <si>
    <t>за счет средств собственников жилых помещений</t>
  </si>
  <si>
    <t>чел.</t>
  </si>
  <si>
    <t>ед.</t>
  </si>
  <si>
    <t>руб.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</si>
  <si>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</si>
  <si>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</si>
  <si>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</si>
  <si>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</si>
  <si>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за счет средств местного бюджета</t>
  </si>
  <si>
    <t>за счет средств бюджета субъекта Российской Федерации</t>
  </si>
  <si>
    <t>за счет средств Фонда</t>
  </si>
  <si>
    <t>муниципальная собственность</t>
  </si>
  <si>
    <t>собственность граждан</t>
  </si>
  <si>
    <t>Количество расселяемых жилых помещений</t>
  </si>
  <si>
    <t>Расселяемая площадь жилых помещений</t>
  </si>
  <si>
    <t>План мероприятий по переселению граждан из аварийного жилищного фонда, признанного таковым до 1 января 2017 года</t>
  </si>
  <si>
    <t>".</t>
  </si>
  <si>
    <t>N п/п</t>
  </si>
  <si>
    <t>Число жителей, планируемых к переселению</t>
  </si>
  <si>
    <t>всего</t>
  </si>
  <si>
    <t>за счет переселения граждан в свободный муниципальный жилищный фонд</t>
  </si>
  <si>
    <t>кв. м</t>
  </si>
  <si>
    <t>Справочно: расчетная сумма экономии бюджетных средств</t>
  </si>
  <si>
    <t>Справочно: возмещение части стоимости жилых помещений</t>
  </si>
  <si>
    <t>"Приложение 4 к муниципальной программе «Переселение граждан из аварийного жилищного фонда, признанного таковым на территории города Искитима Новосибирской области до 01.01.2017 года, на 2019-2023 годы», утвержденной   постановлением администрации города Искитима от 19.06.2019 № 826</t>
  </si>
  <si>
    <t xml:space="preserve">Приложение 4 к постановлению администрации города Искитима Новосибирской области от  ______  № ____
</t>
  </si>
  <si>
    <t>за счет средств иных лиц (инвестора по договорам развития застроенных территорий)</t>
  </si>
  <si>
    <t>Всего по программе переселения, в рамках которой предусмотрено финансирование за счет средств Фонда, в том числе:</t>
  </si>
  <si>
    <t>Итого по городу Искитиму</t>
  </si>
  <si>
    <t>Итого по городу Искитиму (город Искитим)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</si>
</sst>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3" fontId="1" fillId="0" borderId="4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3"/>
  <sheetViews>
    <sheetView tabSelected="1" zoomScaleNormal="100" workbookViewId="0">
      <selection activeCell="J14" sqref="J14"/>
    </sheetView>
  </sheetViews>
  <sheetFormatPr defaultRowHeight="15" x14ac:dyDescent="0.25"/>
  <cols>
    <col min="2" max="2" width="24.85546875" customWidth="1"/>
    <col min="3" max="3" width="15.28515625" customWidth="1"/>
    <col min="4" max="4" width="9.28515625" bestFit="1" customWidth="1"/>
    <col min="5" max="5" width="9.7109375" customWidth="1"/>
    <col min="6" max="7" width="10.85546875" customWidth="1"/>
    <col min="8" max="8" width="12" customWidth="1"/>
    <col min="9" max="9" width="11.28515625" customWidth="1"/>
    <col min="10" max="10" width="18" customWidth="1"/>
    <col min="11" max="11" width="17" customWidth="1"/>
    <col min="12" max="12" width="18.85546875" customWidth="1"/>
    <col min="13" max="13" width="17.42578125" customWidth="1"/>
    <col min="14" max="14" width="12.28515625" customWidth="1"/>
    <col min="15" max="15" width="11.85546875" customWidth="1"/>
    <col min="16" max="16" width="12.28515625" customWidth="1"/>
    <col min="18" max="18" width="11.28515625" customWidth="1"/>
  </cols>
  <sheetData>
    <row r="2" spans="1:19" ht="64.150000000000006" customHeight="1" x14ac:dyDescent="0.25">
      <c r="P2" s="13" t="s">
        <v>29</v>
      </c>
      <c r="Q2" s="13"/>
      <c r="R2" s="13"/>
      <c r="S2" s="13"/>
    </row>
    <row r="3" spans="1:19" ht="145.15" customHeight="1" x14ac:dyDescent="0.25">
      <c r="P3" s="15" t="s">
        <v>28</v>
      </c>
      <c r="Q3" s="16"/>
      <c r="R3" s="16"/>
      <c r="S3" s="16"/>
    </row>
    <row r="6" spans="1:19" ht="33.6" customHeight="1" x14ac:dyDescent="0.25">
      <c r="B6" s="14" t="s">
        <v>19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</row>
    <row r="8" spans="1:19" ht="15.75" thickBot="1" x14ac:dyDescent="0.3">
      <c r="A8" s="2"/>
      <c r="B8" s="3"/>
      <c r="C8" s="4"/>
      <c r="D8" s="4"/>
      <c r="E8" s="4"/>
      <c r="F8" s="4"/>
      <c r="G8" s="4"/>
      <c r="H8" s="4"/>
      <c r="I8" s="4"/>
      <c r="J8" s="5"/>
      <c r="K8" s="5"/>
      <c r="L8" s="4"/>
      <c r="M8" s="5"/>
      <c r="N8" s="4"/>
      <c r="O8" s="4"/>
      <c r="P8" s="4"/>
      <c r="Q8" s="4"/>
      <c r="R8" s="4"/>
      <c r="S8" s="4"/>
    </row>
    <row r="9" spans="1:19" ht="30" customHeight="1" thickBot="1" x14ac:dyDescent="0.3">
      <c r="A9" s="17" t="s">
        <v>21</v>
      </c>
      <c r="B9" s="17" t="s">
        <v>0</v>
      </c>
      <c r="C9" s="17" t="s">
        <v>22</v>
      </c>
      <c r="D9" s="20" t="s">
        <v>17</v>
      </c>
      <c r="E9" s="21"/>
      <c r="F9" s="22"/>
      <c r="G9" s="20" t="s">
        <v>18</v>
      </c>
      <c r="H9" s="21"/>
      <c r="I9" s="22"/>
      <c r="J9" s="20" t="s">
        <v>1</v>
      </c>
      <c r="K9" s="21"/>
      <c r="L9" s="21"/>
      <c r="M9" s="22"/>
      <c r="N9" s="20" t="s">
        <v>26</v>
      </c>
      <c r="O9" s="21"/>
      <c r="P9" s="22"/>
      <c r="Q9" s="20" t="s">
        <v>27</v>
      </c>
      <c r="R9" s="21"/>
      <c r="S9" s="22"/>
    </row>
    <row r="10" spans="1:19" ht="15.75" customHeight="1" thickBot="1" x14ac:dyDescent="0.3">
      <c r="A10" s="18"/>
      <c r="B10" s="18"/>
      <c r="C10" s="18"/>
      <c r="D10" s="17" t="s">
        <v>23</v>
      </c>
      <c r="E10" s="20" t="s">
        <v>2</v>
      </c>
      <c r="F10" s="22"/>
      <c r="G10" s="17" t="s">
        <v>23</v>
      </c>
      <c r="H10" s="20" t="s">
        <v>2</v>
      </c>
      <c r="I10" s="22"/>
      <c r="J10" s="17" t="s">
        <v>23</v>
      </c>
      <c r="K10" s="20" t="s">
        <v>2</v>
      </c>
      <c r="L10" s="21"/>
      <c r="M10" s="22"/>
      <c r="N10" s="17" t="s">
        <v>23</v>
      </c>
      <c r="O10" s="20" t="s">
        <v>2</v>
      </c>
      <c r="P10" s="22"/>
      <c r="Q10" s="17" t="s">
        <v>23</v>
      </c>
      <c r="R10" s="20" t="s">
        <v>2</v>
      </c>
      <c r="S10" s="22"/>
    </row>
    <row r="11" spans="1:19" ht="195.75" thickBot="1" x14ac:dyDescent="0.3">
      <c r="A11" s="18"/>
      <c r="B11" s="18"/>
      <c r="C11" s="19"/>
      <c r="D11" s="19"/>
      <c r="E11" s="6" t="s">
        <v>16</v>
      </c>
      <c r="F11" s="6" t="s">
        <v>15</v>
      </c>
      <c r="G11" s="19"/>
      <c r="H11" s="6" t="s">
        <v>16</v>
      </c>
      <c r="I11" s="6" t="s">
        <v>15</v>
      </c>
      <c r="J11" s="19"/>
      <c r="K11" s="6" t="s">
        <v>14</v>
      </c>
      <c r="L11" s="6" t="s">
        <v>13</v>
      </c>
      <c r="M11" s="6" t="s">
        <v>12</v>
      </c>
      <c r="N11" s="19"/>
      <c r="O11" s="6" t="s">
        <v>3</v>
      </c>
      <c r="P11" s="6" t="s">
        <v>24</v>
      </c>
      <c r="Q11" s="19"/>
      <c r="R11" s="6" t="s">
        <v>4</v>
      </c>
      <c r="S11" s="6" t="s">
        <v>30</v>
      </c>
    </row>
    <row r="12" spans="1:19" ht="15.75" thickBot="1" x14ac:dyDescent="0.3">
      <c r="A12" s="19"/>
      <c r="B12" s="19"/>
      <c r="C12" s="6" t="s">
        <v>5</v>
      </c>
      <c r="D12" s="6" t="s">
        <v>6</v>
      </c>
      <c r="E12" s="6" t="s">
        <v>6</v>
      </c>
      <c r="F12" s="6" t="s">
        <v>6</v>
      </c>
      <c r="G12" s="6" t="s">
        <v>25</v>
      </c>
      <c r="H12" s="6" t="s">
        <v>25</v>
      </c>
      <c r="I12" s="6" t="s">
        <v>25</v>
      </c>
      <c r="J12" s="6" t="s">
        <v>7</v>
      </c>
      <c r="K12" s="6" t="s">
        <v>7</v>
      </c>
      <c r="L12" s="6" t="s">
        <v>7</v>
      </c>
      <c r="M12" s="6" t="s">
        <v>7</v>
      </c>
      <c r="N12" s="6" t="s">
        <v>7</v>
      </c>
      <c r="O12" s="6" t="s">
        <v>7</v>
      </c>
      <c r="P12" s="6" t="s">
        <v>7</v>
      </c>
      <c r="Q12" s="6" t="s">
        <v>7</v>
      </c>
      <c r="R12" s="6" t="s">
        <v>7</v>
      </c>
      <c r="S12" s="6" t="s">
        <v>7</v>
      </c>
    </row>
    <row r="13" spans="1:19" ht="15.75" thickBot="1" x14ac:dyDescent="0.3">
      <c r="A13" s="7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  <c r="Q13" s="6">
        <v>17</v>
      </c>
      <c r="R13" s="6">
        <v>18</v>
      </c>
      <c r="S13" s="6">
        <v>19</v>
      </c>
    </row>
    <row r="14" spans="1:19" ht="90.75" thickBot="1" x14ac:dyDescent="0.3">
      <c r="A14" s="8"/>
      <c r="B14" s="9" t="s">
        <v>31</v>
      </c>
      <c r="C14" s="10">
        <f>C15+C17+C19+C21</f>
        <v>1712</v>
      </c>
      <c r="D14" s="10">
        <f t="shared" ref="D14:S14" si="0">D15+D17+D19+D21</f>
        <v>596</v>
      </c>
      <c r="E14" s="10">
        <f t="shared" si="0"/>
        <v>543</v>
      </c>
      <c r="F14" s="10">
        <f t="shared" si="0"/>
        <v>53</v>
      </c>
      <c r="G14" s="11">
        <f t="shared" si="0"/>
        <v>27076.899999999998</v>
      </c>
      <c r="H14" s="11">
        <f t="shared" si="0"/>
        <v>24577.300000000003</v>
      </c>
      <c r="I14" s="11">
        <f t="shared" si="0"/>
        <v>2499.6</v>
      </c>
      <c r="J14" s="11">
        <f t="shared" si="0"/>
        <v>1723278040.9199998</v>
      </c>
      <c r="K14" s="11">
        <f t="shared" si="0"/>
        <v>1467160967.75</v>
      </c>
      <c r="L14" s="11">
        <f t="shared" si="0"/>
        <v>228364432.86000001</v>
      </c>
      <c r="M14" s="11">
        <f t="shared" si="0"/>
        <v>27752640.310000002</v>
      </c>
      <c r="N14" s="11">
        <f t="shared" si="0"/>
        <v>0</v>
      </c>
      <c r="O14" s="11">
        <f t="shared" si="0"/>
        <v>0</v>
      </c>
      <c r="P14" s="11">
        <f t="shared" si="0"/>
        <v>0</v>
      </c>
      <c r="Q14" s="11">
        <f t="shared" si="0"/>
        <v>0</v>
      </c>
      <c r="R14" s="11">
        <f t="shared" si="0"/>
        <v>0</v>
      </c>
      <c r="S14" s="11">
        <f t="shared" si="0"/>
        <v>0</v>
      </c>
    </row>
    <row r="15" spans="1:19" ht="15.75" thickBot="1" x14ac:dyDescent="0.3">
      <c r="A15" s="8"/>
      <c r="B15" s="9" t="s">
        <v>8</v>
      </c>
      <c r="C15" s="6">
        <v>110</v>
      </c>
      <c r="D15" s="6">
        <v>42</v>
      </c>
      <c r="E15" s="6">
        <v>38</v>
      </c>
      <c r="F15" s="6">
        <v>4</v>
      </c>
      <c r="G15" s="12">
        <v>2091.08</v>
      </c>
      <c r="H15" s="12">
        <v>1839.08</v>
      </c>
      <c r="I15" s="12">
        <v>252</v>
      </c>
      <c r="J15" s="12">
        <v>95368199.230000004</v>
      </c>
      <c r="K15" s="12">
        <v>91553471.260000005</v>
      </c>
      <c r="L15" s="12">
        <v>0</v>
      </c>
      <c r="M15" s="12">
        <v>3814727.97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</row>
    <row r="16" spans="1:19" ht="30.75" thickBot="1" x14ac:dyDescent="0.3">
      <c r="A16" s="7">
        <v>1</v>
      </c>
      <c r="B16" s="9" t="s">
        <v>32</v>
      </c>
      <c r="C16" s="6">
        <v>110</v>
      </c>
      <c r="D16" s="6">
        <v>42</v>
      </c>
      <c r="E16" s="6">
        <v>38</v>
      </c>
      <c r="F16" s="6">
        <v>4</v>
      </c>
      <c r="G16" s="12">
        <v>2091.08</v>
      </c>
      <c r="H16" s="12">
        <v>1839.08</v>
      </c>
      <c r="I16" s="12">
        <v>252</v>
      </c>
      <c r="J16" s="12">
        <v>95368199.230000004</v>
      </c>
      <c r="K16" s="12">
        <v>91553471.260000005</v>
      </c>
      <c r="L16" s="12">
        <v>0</v>
      </c>
      <c r="M16" s="12">
        <v>3814727.97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pans="1:19" ht="15.75" thickBot="1" x14ac:dyDescent="0.3">
      <c r="A17" s="8"/>
      <c r="B17" s="9" t="s">
        <v>9</v>
      </c>
      <c r="C17" s="6">
        <v>56</v>
      </c>
      <c r="D17" s="6">
        <v>20</v>
      </c>
      <c r="E17" s="6">
        <v>19</v>
      </c>
      <c r="F17" s="6">
        <v>1</v>
      </c>
      <c r="G17" s="12">
        <v>1017.8</v>
      </c>
      <c r="H17" s="12">
        <v>963.1</v>
      </c>
      <c r="I17" s="12">
        <v>54.7</v>
      </c>
      <c r="J17" s="12">
        <v>46950096.200000003</v>
      </c>
      <c r="K17" s="12">
        <v>45072092.340000004</v>
      </c>
      <c r="L17" s="12">
        <v>0</v>
      </c>
      <c r="M17" s="12">
        <v>1878003.86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ht="45.75" thickBot="1" x14ac:dyDescent="0.3">
      <c r="A18" s="7">
        <v>2</v>
      </c>
      <c r="B18" s="9" t="s">
        <v>33</v>
      </c>
      <c r="C18" s="6">
        <v>56</v>
      </c>
      <c r="D18" s="6">
        <v>20</v>
      </c>
      <c r="E18" s="6">
        <v>19</v>
      </c>
      <c r="F18" s="6">
        <v>1</v>
      </c>
      <c r="G18" s="12">
        <v>1017.8</v>
      </c>
      <c r="H18" s="12">
        <v>963.1</v>
      </c>
      <c r="I18" s="12">
        <v>54.7</v>
      </c>
      <c r="J18" s="12">
        <v>46950096.200000003</v>
      </c>
      <c r="K18" s="12">
        <v>45072092.340000004</v>
      </c>
      <c r="L18" s="12">
        <v>0</v>
      </c>
      <c r="M18" s="12">
        <v>1878003.86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ht="15.75" thickBot="1" x14ac:dyDescent="0.3">
      <c r="A19" s="8"/>
      <c r="B19" s="9" t="s">
        <v>10</v>
      </c>
      <c r="C19" s="6">
        <v>243</v>
      </c>
      <c r="D19" s="6">
        <v>104</v>
      </c>
      <c r="E19" s="6">
        <v>88</v>
      </c>
      <c r="F19" s="6">
        <v>16</v>
      </c>
      <c r="G19" s="12">
        <v>4215.26</v>
      </c>
      <c r="H19" s="12">
        <v>3454.58</v>
      </c>
      <c r="I19" s="12">
        <v>760.68</v>
      </c>
      <c r="J19" s="12">
        <v>208343699.87</v>
      </c>
      <c r="K19" s="12">
        <v>200009951.84999999</v>
      </c>
      <c r="L19" s="12">
        <v>0</v>
      </c>
      <c r="M19" s="12">
        <v>8333748.0199999996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</row>
    <row r="20" spans="1:19" ht="30.75" thickBot="1" x14ac:dyDescent="0.3">
      <c r="A20" s="7">
        <v>3</v>
      </c>
      <c r="B20" s="9" t="s">
        <v>32</v>
      </c>
      <c r="C20" s="6">
        <v>243</v>
      </c>
      <c r="D20" s="6">
        <v>104</v>
      </c>
      <c r="E20" s="6">
        <v>88</v>
      </c>
      <c r="F20" s="6">
        <v>16</v>
      </c>
      <c r="G20" s="12">
        <v>4215.26</v>
      </c>
      <c r="H20" s="12">
        <v>3454.58</v>
      </c>
      <c r="I20" s="12">
        <v>760.68</v>
      </c>
      <c r="J20" s="12">
        <v>208343699.87</v>
      </c>
      <c r="K20" s="12">
        <v>200009951.84999999</v>
      </c>
      <c r="L20" s="12">
        <v>0</v>
      </c>
      <c r="M20" s="12">
        <v>8333748.0199999996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ht="15.75" thickBot="1" x14ac:dyDescent="0.3">
      <c r="A21" s="8"/>
      <c r="B21" s="9" t="s">
        <v>11</v>
      </c>
      <c r="C21" s="10">
        <v>1303</v>
      </c>
      <c r="D21" s="6">
        <v>430</v>
      </c>
      <c r="E21" s="6">
        <v>398</v>
      </c>
      <c r="F21" s="6">
        <v>32</v>
      </c>
      <c r="G21" s="12">
        <v>19752.759999999998</v>
      </c>
      <c r="H21" s="12">
        <v>18320.54</v>
      </c>
      <c r="I21" s="12">
        <v>1432.22</v>
      </c>
      <c r="J21" s="12">
        <v>1372616045.6199999</v>
      </c>
      <c r="K21" s="12">
        <v>1130525452.3</v>
      </c>
      <c r="L21" s="12">
        <v>228364432.86000001</v>
      </c>
      <c r="M21" s="12">
        <v>13726160.460000001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ht="30.75" thickBot="1" x14ac:dyDescent="0.3">
      <c r="A22" s="7">
        <v>4</v>
      </c>
      <c r="B22" s="9" t="s">
        <v>32</v>
      </c>
      <c r="C22" s="10">
        <v>1303</v>
      </c>
      <c r="D22" s="6">
        <v>430</v>
      </c>
      <c r="E22" s="6">
        <v>398</v>
      </c>
      <c r="F22" s="6">
        <v>32</v>
      </c>
      <c r="G22" s="12">
        <v>19752.759999999998</v>
      </c>
      <c r="H22" s="12">
        <v>18320.54</v>
      </c>
      <c r="I22" s="12">
        <v>1432.22</v>
      </c>
      <c r="J22" s="12">
        <v>1372616045.6199999</v>
      </c>
      <c r="K22" s="12">
        <v>1130525452.3</v>
      </c>
      <c r="L22" s="12">
        <v>228364432.86000001</v>
      </c>
      <c r="M22" s="12">
        <v>13726160.460000001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5">
      <c r="S23" s="1" t="s">
        <v>20</v>
      </c>
    </row>
  </sheetData>
  <mergeCells count="21">
    <mergeCell ref="J9:M9"/>
    <mergeCell ref="N9:P9"/>
    <mergeCell ref="Q9:S9"/>
    <mergeCell ref="D10:D11"/>
    <mergeCell ref="E10:F10"/>
    <mergeCell ref="G10:G11"/>
    <mergeCell ref="H10:I10"/>
    <mergeCell ref="J10:J11"/>
    <mergeCell ref="K10:M10"/>
    <mergeCell ref="N10:N11"/>
    <mergeCell ref="O10:P10"/>
    <mergeCell ref="Q10:Q11"/>
    <mergeCell ref="R10:S10"/>
    <mergeCell ref="A9:A12"/>
    <mergeCell ref="B9:B12"/>
    <mergeCell ref="C9:C11"/>
    <mergeCell ref="D9:F9"/>
    <mergeCell ref="G9:I9"/>
    <mergeCell ref="P2:S2"/>
    <mergeCell ref="B6:R6"/>
    <mergeCell ref="P3:S3"/>
  </mergeCells>
  <phoneticPr fontId="0" type="noConversion"/>
  <pageMargins left="0.31496062992125984" right="0.31496062992125984" top="0.74803149606299213" bottom="0.74803149606299213" header="0.31496062992125984" footer="0.31496062992125984"/>
  <pageSetup paperSize="9" scale="55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2019-05-23T07:31:14Z</cp:lastPrinted>
  <dcterms:created xsi:type="dcterms:W3CDTF">2006-09-16T00:00:00Z</dcterms:created>
  <dcterms:modified xsi:type="dcterms:W3CDTF">2024-08-06T02:45:48Z</dcterms:modified>
</cp:coreProperties>
</file>