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Приложение 7" sheetId="1" r:id="rId1"/>
  </sheets>
  <definedNames>
    <definedName name="Print_Titles" localSheetId="0">'Приложение 7'!$7:$9</definedName>
    <definedName name="_xlnm.Print_Area" localSheetId="0">'Приложение 7'!$A:$X</definedName>
  </definedNames>
  <calcPr calcId="144525"/>
</workbook>
</file>

<file path=xl/calcChain.xml><?xml version="1.0" encoding="utf-8"?>
<calcChain xmlns="http://schemas.openxmlformats.org/spreadsheetml/2006/main">
  <c r="X9" i="1" l="1"/>
  <c r="X8" i="1" s="1"/>
  <c r="X7" i="1" s="1"/>
  <c r="M9" i="1"/>
  <c r="W8" i="1"/>
  <c r="V8" i="1"/>
  <c r="U8" i="1"/>
  <c r="T8" i="1"/>
  <c r="S8" i="1"/>
  <c r="R8" i="1"/>
  <c r="Q8" i="1"/>
  <c r="P8" i="1"/>
  <c r="O8" i="1"/>
  <c r="O7" i="1" s="1"/>
  <c r="N8" i="1"/>
  <c r="N7" i="1" s="1"/>
  <c r="M8" i="1"/>
  <c r="L8" i="1"/>
  <c r="K8" i="1"/>
  <c r="J8" i="1"/>
  <c r="I8" i="1"/>
  <c r="H8" i="1"/>
  <c r="G8" i="1"/>
  <c r="G7" i="1" s="1"/>
  <c r="F8" i="1"/>
  <c r="F7" i="1" s="1"/>
  <c r="E8" i="1"/>
  <c r="E7" i="1" s="1"/>
  <c r="D8" i="1"/>
  <c r="D7" i="1" s="1"/>
  <c r="C8" i="1"/>
  <c r="C7" i="1" s="1"/>
  <c r="W7" i="1"/>
  <c r="V7" i="1"/>
  <c r="U7" i="1"/>
  <c r="T7" i="1"/>
  <c r="S7" i="1"/>
  <c r="R7" i="1"/>
  <c r="Q7" i="1"/>
  <c r="P7" i="1"/>
  <c r="M7" i="1"/>
  <c r="L7" i="1"/>
  <c r="K7" i="1"/>
  <c r="J7" i="1"/>
  <c r="I7" i="1"/>
  <c r="H7" i="1"/>
</calcChain>
</file>

<file path=xl/sharedStrings.xml><?xml version="1.0" encoding="utf-8"?>
<sst xmlns="http://schemas.openxmlformats.org/spreadsheetml/2006/main" count="65" uniqueCount="23">
  <si>
    <t>Планируемые показатели реализации региональной адресной программы по переселению граждан из аварийного жилищного фонда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</si>
  <si>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</si>
  <si>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</si>
  <si>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</si>
  <si>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</si>
  <si>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</si>
  <si>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</si>
  <si>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</si>
  <si>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</si>
  <si>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</si>
  <si>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</si>
  <si>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</si>
  <si>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</si>
  <si>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</si>
  <si>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</si>
  <si>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</si>
  <si>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</si>
  <si>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</si>
  <si>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 части, предусматривающей финансирование за счет средств Фонда, в т.ч.:</t>
  </si>
  <si>
    <t xml:space="preserve">Всего по этапу 2024 года </t>
  </si>
  <si>
    <t>Итого по Город Искитим</t>
  </si>
  <si>
    <t>x</t>
  </si>
  <si>
    <t>ПРИЛОЖЕНИЕ  5
к муниципальной программе города Искитима
Новосибирской области по переселению
граждан из аварийного жилищного
фонда на 2024-2025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</si>
</sst>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3" x14ac:knownFonts="1">
    <font>
      <sz val="11"/>
      <color indexed="64"/>
      <name val="Calibri"/>
    </font>
    <font>
      <sz val="16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8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1"/>
  <sheetViews>
    <sheetView tabSelected="1" view="pageBreakPreview" zoomScaleSheetLayoutView="100" workbookViewId="0">
      <selection activeCell="Q3" sqref="Q3"/>
    </sheetView>
  </sheetViews>
  <sheetFormatPr defaultRowHeight="15" x14ac:dyDescent="0.25"/>
  <cols>
    <col min="1" max="1" width="6.42578125" customWidth="1"/>
    <col min="2" max="2" width="46.7109375" style="1" customWidth="1"/>
    <col min="3" max="5" width="20.7109375" hidden="1" customWidth="1" collapsed="1"/>
    <col min="6" max="6" width="20.7109375" customWidth="1"/>
    <col min="7" max="12" width="20.7109375" hidden="1" customWidth="1" collapsed="1"/>
    <col min="13" max="13" width="20.7109375" customWidth="1"/>
    <col min="14" max="16" width="20.7109375" hidden="1" customWidth="1" collapsed="1"/>
    <col min="17" max="17" width="20.7109375" customWidth="1"/>
    <col min="18" max="23" width="20.7109375" hidden="1" customWidth="1" collapsed="1"/>
    <col min="24" max="24" width="20.7109375" customWidth="1"/>
  </cols>
  <sheetData>
    <row r="1" spans="1:24" ht="90.75" customHeight="1" x14ac:dyDescent="0.25">
      <c r="M1" s="5" t="s">
        <v>22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69.75" customHeigh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4" spans="1:24" ht="59.25" customHeight="1" x14ac:dyDescent="0.25">
      <c r="A4" s="6" t="s">
        <v>1</v>
      </c>
      <c r="B4" s="7" t="s">
        <v>2</v>
      </c>
      <c r="C4" s="8" t="s">
        <v>3</v>
      </c>
      <c r="D4" s="8"/>
      <c r="E4" s="8"/>
      <c r="F4" s="8"/>
      <c r="G4" s="8"/>
      <c r="H4" s="8"/>
      <c r="I4" s="8"/>
      <c r="J4" s="8"/>
      <c r="K4" s="8"/>
      <c r="L4" s="8"/>
      <c r="M4" s="8"/>
      <c r="N4" s="8" t="s">
        <v>4</v>
      </c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ht="20.25" customHeight="1" x14ac:dyDescent="0.25">
      <c r="A5" s="9"/>
      <c r="B5" s="7"/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10" t="s">
        <v>12</v>
      </c>
      <c r="K5" s="10" t="s">
        <v>13</v>
      </c>
      <c r="L5" s="10" t="s">
        <v>14</v>
      </c>
      <c r="M5" s="10" t="s">
        <v>15</v>
      </c>
      <c r="N5" s="10" t="s">
        <v>5</v>
      </c>
      <c r="O5" s="10" t="s">
        <v>6</v>
      </c>
      <c r="P5" s="10" t="s">
        <v>7</v>
      </c>
      <c r="Q5" s="10" t="s">
        <v>8</v>
      </c>
      <c r="R5" s="10" t="s">
        <v>9</v>
      </c>
      <c r="S5" s="10" t="s">
        <v>10</v>
      </c>
      <c r="T5" s="10" t="s">
        <v>11</v>
      </c>
      <c r="U5" s="10" t="s">
        <v>12</v>
      </c>
      <c r="V5" s="10" t="s">
        <v>13</v>
      </c>
      <c r="W5" s="10" t="s">
        <v>14</v>
      </c>
      <c r="X5" s="10" t="s">
        <v>15</v>
      </c>
    </row>
    <row r="6" spans="1:24" ht="20.25" customHeight="1" x14ac:dyDescent="0.25">
      <c r="A6" s="11"/>
      <c r="B6" s="7"/>
      <c r="C6" s="12" t="s">
        <v>16</v>
      </c>
      <c r="D6" s="12" t="s">
        <v>16</v>
      </c>
      <c r="E6" s="12" t="s">
        <v>16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  <c r="L6" s="10" t="s">
        <v>16</v>
      </c>
      <c r="M6" s="10" t="s">
        <v>16</v>
      </c>
      <c r="N6" s="12" t="s">
        <v>17</v>
      </c>
      <c r="O6" s="12" t="s">
        <v>17</v>
      </c>
      <c r="P6" s="12" t="s">
        <v>17</v>
      </c>
      <c r="Q6" s="12" t="s">
        <v>17</v>
      </c>
      <c r="R6" s="12" t="s">
        <v>17</v>
      </c>
      <c r="S6" s="10" t="s">
        <v>17</v>
      </c>
      <c r="T6" s="10" t="s">
        <v>17</v>
      </c>
      <c r="U6" s="10" t="s">
        <v>17</v>
      </c>
      <c r="V6" s="10" t="s">
        <v>17</v>
      </c>
      <c r="W6" s="10" t="s">
        <v>17</v>
      </c>
      <c r="X6" s="10" t="s">
        <v>17</v>
      </c>
    </row>
    <row r="7" spans="1:24" ht="89.25" customHeight="1" x14ac:dyDescent="0.25">
      <c r="A7" s="10"/>
      <c r="B7" s="13" t="s">
        <v>18</v>
      </c>
      <c r="C7" s="14">
        <f t="shared" ref="C7:L7" si="0">SUM(C8)</f>
        <v>0</v>
      </c>
      <c r="D7" s="14">
        <f t="shared" si="0"/>
        <v>0</v>
      </c>
      <c r="E7" s="14">
        <f t="shared" si="0"/>
        <v>0</v>
      </c>
      <c r="F7" s="15">
        <f t="shared" si="0"/>
        <v>1400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6">
        <f t="shared" si="0"/>
        <v>0</v>
      </c>
      <c r="K7" s="16">
        <f t="shared" si="0"/>
        <v>0</v>
      </c>
      <c r="L7" s="16">
        <f t="shared" si="0"/>
        <v>0</v>
      </c>
      <c r="M7" s="15">
        <f t="shared" ref="M7:M8" si="1">SUM(M8)</f>
        <v>1400</v>
      </c>
      <c r="N7" s="17">
        <f t="shared" ref="N7:W7" si="2">SUM(N8)</f>
        <v>0</v>
      </c>
      <c r="O7" s="17">
        <f t="shared" si="2"/>
        <v>0</v>
      </c>
      <c r="P7" s="17">
        <f t="shared" si="2"/>
        <v>0</v>
      </c>
      <c r="Q7" s="17">
        <f t="shared" si="2"/>
        <v>67</v>
      </c>
      <c r="R7" s="17">
        <f t="shared" si="2"/>
        <v>0</v>
      </c>
      <c r="S7" s="16">
        <f t="shared" si="2"/>
        <v>0</v>
      </c>
      <c r="T7" s="16">
        <f t="shared" si="2"/>
        <v>0</v>
      </c>
      <c r="U7" s="16">
        <f t="shared" si="2"/>
        <v>0</v>
      </c>
      <c r="V7" s="16">
        <f t="shared" si="2"/>
        <v>0</v>
      </c>
      <c r="W7" s="16">
        <f t="shared" si="2"/>
        <v>0</v>
      </c>
      <c r="X7" s="16">
        <f t="shared" ref="X7:X8" si="3">SUM(X8)</f>
        <v>67</v>
      </c>
    </row>
    <row r="8" spans="1:24" ht="18.75" customHeight="1" x14ac:dyDescent="0.25">
      <c r="A8" s="10"/>
      <c r="B8" s="13" t="s">
        <v>19</v>
      </c>
      <c r="C8" s="14">
        <f t="shared" ref="C8:L8" si="4">IF(COUNTIF(C9,"&lt;&gt;x")&gt;0,SUM(C9),"x")</f>
        <v>0</v>
      </c>
      <c r="D8" s="14">
        <f t="shared" si="4"/>
        <v>0</v>
      </c>
      <c r="E8" s="14">
        <f t="shared" si="4"/>
        <v>0</v>
      </c>
      <c r="F8" s="18">
        <f t="shared" si="4"/>
        <v>1400</v>
      </c>
      <c r="G8" s="18" t="str">
        <f t="shared" si="4"/>
        <v>x</v>
      </c>
      <c r="H8" s="18" t="str">
        <f t="shared" si="4"/>
        <v>x</v>
      </c>
      <c r="I8" s="18" t="str">
        <f t="shared" si="4"/>
        <v>x</v>
      </c>
      <c r="J8" s="18" t="str">
        <f t="shared" si="4"/>
        <v>x</v>
      </c>
      <c r="K8" s="18" t="str">
        <f t="shared" si="4"/>
        <v>x</v>
      </c>
      <c r="L8" s="18" t="str">
        <f t="shared" si="4"/>
        <v>x</v>
      </c>
      <c r="M8" s="15">
        <f t="shared" si="1"/>
        <v>1400</v>
      </c>
      <c r="N8" s="17">
        <f t="shared" ref="N8:W8" si="5">IF(COUNTIF(N9,"&lt;&gt;x")&gt;0,SUM(N9),"x")</f>
        <v>0</v>
      </c>
      <c r="O8" s="17">
        <f t="shared" si="5"/>
        <v>0</v>
      </c>
      <c r="P8" s="17">
        <f t="shared" si="5"/>
        <v>0</v>
      </c>
      <c r="Q8" s="17">
        <f t="shared" si="5"/>
        <v>67</v>
      </c>
      <c r="R8" s="17" t="str">
        <f t="shared" si="5"/>
        <v>x</v>
      </c>
      <c r="S8" s="17" t="str">
        <f t="shared" si="5"/>
        <v>x</v>
      </c>
      <c r="T8" s="17" t="str">
        <f t="shared" si="5"/>
        <v>x</v>
      </c>
      <c r="U8" s="18" t="str">
        <f t="shared" si="5"/>
        <v>x</v>
      </c>
      <c r="V8" s="18" t="str">
        <f t="shared" si="5"/>
        <v>x</v>
      </c>
      <c r="W8" s="18" t="str">
        <f t="shared" si="5"/>
        <v>x</v>
      </c>
      <c r="X8" s="16">
        <f t="shared" si="3"/>
        <v>67</v>
      </c>
    </row>
    <row r="9" spans="1:24" ht="15.75" x14ac:dyDescent="0.25">
      <c r="A9" s="10">
        <v>1</v>
      </c>
      <c r="B9" s="13" t="s">
        <v>20</v>
      </c>
      <c r="C9" s="19">
        <v>0</v>
      </c>
      <c r="D9" s="19">
        <v>0</v>
      </c>
      <c r="E9" s="19">
        <v>0</v>
      </c>
      <c r="F9" s="15">
        <v>1400</v>
      </c>
      <c r="G9" s="15" t="s">
        <v>21</v>
      </c>
      <c r="H9" s="15" t="s">
        <v>21</v>
      </c>
      <c r="I9" s="15" t="s">
        <v>21</v>
      </c>
      <c r="J9" s="15" t="s">
        <v>21</v>
      </c>
      <c r="K9" s="15" t="s">
        <v>21</v>
      </c>
      <c r="L9" s="15" t="s">
        <v>21</v>
      </c>
      <c r="M9" s="15">
        <f>SUM(C9:L9)</f>
        <v>1400</v>
      </c>
      <c r="N9" s="17">
        <v>0</v>
      </c>
      <c r="O9" s="17">
        <v>0</v>
      </c>
      <c r="P9" s="16">
        <v>0</v>
      </c>
      <c r="Q9" s="16">
        <v>67</v>
      </c>
      <c r="R9" s="17" t="s">
        <v>21</v>
      </c>
      <c r="S9" s="16" t="s">
        <v>21</v>
      </c>
      <c r="T9" s="16" t="s">
        <v>21</v>
      </c>
      <c r="U9" s="16" t="s">
        <v>21</v>
      </c>
      <c r="V9" s="16" t="s">
        <v>21</v>
      </c>
      <c r="W9" s="16" t="s">
        <v>21</v>
      </c>
      <c r="X9" s="16">
        <f>SUM(N9:W9)</f>
        <v>67</v>
      </c>
    </row>
    <row r="10" spans="1:24" x14ac:dyDescent="0.25">
      <c r="M10" s="2"/>
      <c r="X10" s="2"/>
    </row>
    <row r="12" spans="1:24" x14ac:dyDescent="0.25">
      <c r="A12" s="2"/>
      <c r="B12" s="3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4" x14ac:dyDescent="0.25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x14ac:dyDescent="0.25">
      <c r="M15" s="2"/>
      <c r="X15" s="2"/>
    </row>
    <row r="16" spans="1:24" x14ac:dyDescent="0.25">
      <c r="A16" s="2"/>
      <c r="B16" s="3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5">
      <c r="A17" s="2"/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5">
      <c r="A18" s="2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spans="1:24" x14ac:dyDescent="0.25">
      <c r="A19" s="2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1:24" x14ac:dyDescent="0.25">
      <c r="A20" s="2"/>
      <c r="B20" s="3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spans="1:24" x14ac:dyDescent="0.25">
      <c r="A21" s="2"/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</sheetData>
  <sheetProtection formatCells="0" formatColumns="0" formatRows="0" insertColumns="0" insertRows="0" insertHyperlinks="0" deleteColumns="0" deleteRows="0" sort="0" autoFilter="0" pivotTables="0"/>
  <mergeCells count="6">
    <mergeCell ref="M1:X1"/>
    <mergeCell ref="A2:X2"/>
    <mergeCell ref="A4:A6"/>
    <mergeCell ref="B4:B6"/>
    <mergeCell ref="C4:M4"/>
    <mergeCell ref="N4:X4"/>
  </mergeCells>
  <pageMargins left="0.31496062992126" right="0.31496062992126" top="0.31496062992126" bottom="0.31496062992126" header="0.51181102362205" footer="0.51181102362205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7'!Print_Titles</vt:lpstr>
      <vt:lpstr>'Приложение 7'!Область_печати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</cp:lastModifiedBy>
  <cp:revision>1</cp:revision>
  <cp:lastPrinted>2024-10-18T05:40:58Z</cp:lastPrinted>
  <dcterms:created xsi:type="dcterms:W3CDTF">2019-02-21T06:26:12Z</dcterms:created>
  <dcterms:modified xsi:type="dcterms:W3CDTF">2024-10-29T07:30:34Z</dcterms:modified>
  <cp:category/>
</cp:coreProperties>
</file>