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20" i="1"/>
  <c r="D20"/>
  <c r="E15"/>
  <c r="D15"/>
</calcChain>
</file>

<file path=xl/sharedStrings.xml><?xml version="1.0" encoding="utf-8"?>
<sst xmlns="http://schemas.openxmlformats.org/spreadsheetml/2006/main" count="44" uniqueCount="29">
  <si>
    <t xml:space="preserve">                        Тарифы МУП "ТЕПЛОСЕТЬ" на 2017 год</t>
  </si>
  <si>
    <t>№</t>
  </si>
  <si>
    <t>Организация</t>
  </si>
  <si>
    <t>Услуга</t>
  </si>
  <si>
    <t>Тарифы без НДС</t>
  </si>
  <si>
    <t>№ приказа</t>
  </si>
  <si>
    <t>п/п</t>
  </si>
  <si>
    <t>дата</t>
  </si>
  <si>
    <t>МУП "ТЕПЛОСЕТЬ"</t>
  </si>
  <si>
    <t>передача</t>
  </si>
  <si>
    <t>№ 450-ТЭ</t>
  </si>
  <si>
    <t>руб/гкал (район ООО "ИГК")</t>
  </si>
  <si>
    <t>тепловой энергии</t>
  </si>
  <si>
    <t>руб/гкал (район АО "НЗИВ")</t>
  </si>
  <si>
    <t>руб/гкал (район ЗАО "ИХПП")</t>
  </si>
  <si>
    <t>МУП "ТЕПЛОСЕТЬ", район ООО "ИГК"</t>
  </si>
  <si>
    <t>ГВС</t>
  </si>
  <si>
    <t>№ 483 В</t>
  </si>
  <si>
    <t>руб/м3</t>
  </si>
  <si>
    <t>компонент на тепловую энергию, руб/гкал</t>
  </si>
  <si>
    <t>компонент на холодную воду, руб/м3</t>
  </si>
  <si>
    <t>МУП "ТЕПЛОСЕТЬ", район АО "НЗИВ"</t>
  </si>
  <si>
    <t>транспортировка</t>
  </si>
  <si>
    <t>№424-В</t>
  </si>
  <si>
    <t>питьевой воды</t>
  </si>
  <si>
    <t>Директор МУП "ТЕПЛОСЕТЬ"                                     Ковалев С.А.</t>
  </si>
  <si>
    <t>м.п.</t>
  </si>
  <si>
    <t>Исполнитель: Копылов В.В</t>
  </si>
  <si>
    <t>т. 8-38343 42098</t>
  </si>
</sst>
</file>

<file path=xl/styles.xml><?xml version="1.0" encoding="utf-8"?>
<styleSheet xmlns="http://schemas.openxmlformats.org/spreadsheetml/2006/main">
  <numFmts count="1">
    <numFmt numFmtId="164" formatCode="0.00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4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/>
    <xf numFmtId="0" fontId="1" fillId="0" borderId="8" xfId="0" applyFont="1" applyBorder="1" applyAlignment="1">
      <alignment horizontal="center"/>
    </xf>
    <xf numFmtId="0" fontId="1" fillId="0" borderId="1" xfId="0" applyFont="1" applyBorder="1"/>
    <xf numFmtId="0" fontId="1" fillId="0" borderId="9" xfId="0" applyFont="1" applyBorder="1" applyAlignment="1">
      <alignment horizontal="center"/>
    </xf>
    <xf numFmtId="0" fontId="1" fillId="0" borderId="6" xfId="0" applyFont="1" applyBorder="1"/>
    <xf numFmtId="0" fontId="1" fillId="0" borderId="10" xfId="0" applyFont="1" applyBorder="1" applyAlignment="1">
      <alignment horizontal="center"/>
    </xf>
    <xf numFmtId="14" fontId="1" fillId="0" borderId="1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wrapText="1"/>
    </xf>
    <xf numFmtId="0" fontId="1" fillId="0" borderId="5" xfId="0" applyFont="1" applyBorder="1" applyAlignment="1">
      <alignment wrapText="1"/>
    </xf>
    <xf numFmtId="14" fontId="1" fillId="0" borderId="9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8" xfId="0" applyFont="1" applyBorder="1"/>
    <xf numFmtId="0" fontId="1" fillId="0" borderId="10" xfId="0" applyFont="1" applyBorder="1"/>
    <xf numFmtId="164" fontId="1" fillId="0" borderId="5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3" fillId="0" borderId="0" xfId="0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32"/>
  <sheetViews>
    <sheetView tabSelected="1" workbookViewId="0">
      <selection activeCell="G13" sqref="G13"/>
    </sheetView>
  </sheetViews>
  <sheetFormatPr defaultColWidth="9.140625" defaultRowHeight="15"/>
  <cols>
    <col min="1" max="1" width="4.28515625" style="2" customWidth="1"/>
    <col min="2" max="2" width="44" style="2" customWidth="1"/>
    <col min="3" max="3" width="18.7109375" style="2" customWidth="1"/>
    <col min="4" max="4" width="13.28515625" style="2" customWidth="1"/>
    <col min="5" max="5" width="14.28515625" style="2" customWidth="1"/>
    <col min="6" max="6" width="13" style="2" customWidth="1"/>
    <col min="7" max="16384" width="9.140625" style="2"/>
  </cols>
  <sheetData>
    <row r="3" spans="1:6" ht="15.75">
      <c r="A3" s="1" t="s">
        <v>0</v>
      </c>
    </row>
    <row r="4" spans="1:6" ht="15.75">
      <c r="A4" s="1"/>
    </row>
    <row r="5" spans="1:6">
      <c r="A5" s="3" t="s">
        <v>1</v>
      </c>
      <c r="B5" s="3" t="s">
        <v>2</v>
      </c>
      <c r="C5" s="4" t="s">
        <v>3</v>
      </c>
      <c r="D5" s="28" t="s">
        <v>4</v>
      </c>
      <c r="E5" s="29"/>
      <c r="F5" s="3" t="s">
        <v>5</v>
      </c>
    </row>
    <row r="6" spans="1:6">
      <c r="A6" s="5" t="s">
        <v>6</v>
      </c>
      <c r="B6" s="5"/>
      <c r="C6" s="5"/>
      <c r="D6" s="6">
        <v>42736</v>
      </c>
      <c r="E6" s="6">
        <v>42917</v>
      </c>
      <c r="F6" s="7" t="s">
        <v>7</v>
      </c>
    </row>
    <row r="7" spans="1:6" s="1" customFormat="1" ht="15.75">
      <c r="A7" s="8">
        <v>1</v>
      </c>
      <c r="B7" s="8">
        <v>2</v>
      </c>
      <c r="C7" s="8">
        <v>3</v>
      </c>
      <c r="D7" s="3">
        <v>4</v>
      </c>
      <c r="E7" s="3">
        <v>5</v>
      </c>
      <c r="F7" s="8">
        <v>6</v>
      </c>
    </row>
    <row r="8" spans="1:6">
      <c r="A8" s="5">
        <v>1</v>
      </c>
      <c r="B8" s="9" t="s">
        <v>8</v>
      </c>
      <c r="C8" s="10" t="s">
        <v>9</v>
      </c>
      <c r="D8" s="11"/>
      <c r="E8" s="11"/>
      <c r="F8" s="12" t="s">
        <v>10</v>
      </c>
    </row>
    <row r="9" spans="1:6">
      <c r="A9" s="7"/>
      <c r="B9" s="13" t="s">
        <v>11</v>
      </c>
      <c r="C9" s="14" t="s">
        <v>12</v>
      </c>
      <c r="D9" s="5">
        <v>336.33</v>
      </c>
      <c r="E9" s="5">
        <v>336.33</v>
      </c>
      <c r="F9" s="15">
        <v>42720</v>
      </c>
    </row>
    <row r="10" spans="1:6">
      <c r="A10" s="3">
        <v>2</v>
      </c>
      <c r="B10" s="16" t="s">
        <v>8</v>
      </c>
      <c r="C10" s="10" t="s">
        <v>9</v>
      </c>
      <c r="D10" s="11"/>
      <c r="E10" s="11"/>
      <c r="F10" s="17" t="s">
        <v>10</v>
      </c>
    </row>
    <row r="11" spans="1:6">
      <c r="A11" s="7"/>
      <c r="B11" s="18" t="s">
        <v>13</v>
      </c>
      <c r="C11" s="14" t="s">
        <v>12</v>
      </c>
      <c r="D11" s="7">
        <v>294.08999999999997</v>
      </c>
      <c r="E11" s="7">
        <v>294.08999999999997</v>
      </c>
      <c r="F11" s="15">
        <v>42720</v>
      </c>
    </row>
    <row r="12" spans="1:6">
      <c r="A12" s="5">
        <v>3</v>
      </c>
      <c r="B12" s="16" t="s">
        <v>8</v>
      </c>
      <c r="C12" s="10" t="s">
        <v>9</v>
      </c>
      <c r="D12" s="11"/>
      <c r="E12" s="11"/>
      <c r="F12" s="17" t="s">
        <v>10</v>
      </c>
    </row>
    <row r="13" spans="1:6">
      <c r="A13" s="5"/>
      <c r="B13" s="19" t="s">
        <v>14</v>
      </c>
      <c r="C13" s="14" t="s">
        <v>12</v>
      </c>
      <c r="D13" s="7">
        <v>267.73</v>
      </c>
      <c r="E13" s="7">
        <v>267.73</v>
      </c>
      <c r="F13" s="20">
        <v>42720</v>
      </c>
    </row>
    <row r="14" spans="1:6">
      <c r="A14" s="4">
        <v>4</v>
      </c>
      <c r="B14" s="11" t="s">
        <v>15</v>
      </c>
      <c r="C14" s="4" t="s">
        <v>16</v>
      </c>
      <c r="D14" s="5"/>
      <c r="E14" s="5"/>
      <c r="F14" s="17" t="s">
        <v>17</v>
      </c>
    </row>
    <row r="15" spans="1:6">
      <c r="A15" s="10"/>
      <c r="B15" s="9" t="s">
        <v>18</v>
      </c>
      <c r="C15" s="10"/>
      <c r="D15" s="21">
        <f>110.25/1.18</f>
        <v>93.432203389830519</v>
      </c>
      <c r="E15" s="21">
        <f>116.3/1.18</f>
        <v>98.559322033898312</v>
      </c>
      <c r="F15" s="20">
        <v>42723</v>
      </c>
    </row>
    <row r="16" spans="1:6">
      <c r="A16" s="10"/>
      <c r="B16" s="9" t="s">
        <v>19</v>
      </c>
      <c r="C16" s="10"/>
      <c r="D16" s="5">
        <v>1338.51</v>
      </c>
      <c r="E16" s="5">
        <v>1338.51</v>
      </c>
      <c r="F16" s="12"/>
    </row>
    <row r="17" spans="1:6">
      <c r="A17" s="22"/>
      <c r="B17" s="9" t="s">
        <v>20</v>
      </c>
      <c r="C17" s="10"/>
      <c r="D17" s="5">
        <v>11.84</v>
      </c>
      <c r="E17" s="5">
        <v>13.92</v>
      </c>
      <c r="F17" s="12"/>
    </row>
    <row r="18" spans="1:6">
      <c r="A18" s="23"/>
      <c r="B18" s="13"/>
      <c r="C18" s="14"/>
      <c r="D18" s="24"/>
      <c r="E18" s="24"/>
      <c r="F18" s="25"/>
    </row>
    <row r="19" spans="1:6">
      <c r="A19" s="3">
        <v>5</v>
      </c>
      <c r="B19" s="11" t="s">
        <v>21</v>
      </c>
      <c r="C19" s="4" t="s">
        <v>16</v>
      </c>
      <c r="D19" s="3"/>
      <c r="E19" s="3"/>
      <c r="F19" s="17" t="s">
        <v>17</v>
      </c>
    </row>
    <row r="20" spans="1:6">
      <c r="A20" s="5"/>
      <c r="B20" s="9" t="s">
        <v>18</v>
      </c>
      <c r="C20" s="10"/>
      <c r="D20" s="21">
        <f>110.25/1.18</f>
        <v>93.432203389830519</v>
      </c>
      <c r="E20" s="21">
        <f>117.56/1.18</f>
        <v>99.627118644067806</v>
      </c>
      <c r="F20" s="20">
        <v>42723</v>
      </c>
    </row>
    <row r="21" spans="1:6">
      <c r="A21" s="5"/>
      <c r="B21" s="9" t="s">
        <v>19</v>
      </c>
      <c r="C21" s="10"/>
      <c r="D21" s="21">
        <v>1345.3</v>
      </c>
      <c r="E21" s="21">
        <v>1345.3</v>
      </c>
      <c r="F21" s="12"/>
    </row>
    <row r="22" spans="1:6">
      <c r="A22" s="5"/>
      <c r="B22" s="9" t="s">
        <v>20</v>
      </c>
      <c r="C22" s="10"/>
      <c r="D22" s="5">
        <v>11.84</v>
      </c>
      <c r="E22" s="5">
        <v>13.92</v>
      </c>
      <c r="F22" s="12"/>
    </row>
    <row r="23" spans="1:6">
      <c r="A23" s="7"/>
      <c r="B23" s="13"/>
      <c r="C23" s="14"/>
      <c r="D23" s="26"/>
      <c r="E23" s="26"/>
      <c r="F23" s="25"/>
    </row>
    <row r="24" spans="1:6">
      <c r="A24" s="3">
        <v>6</v>
      </c>
      <c r="B24" s="11" t="s">
        <v>8</v>
      </c>
      <c r="C24" s="4" t="s">
        <v>22</v>
      </c>
      <c r="D24" s="9"/>
      <c r="E24" s="9"/>
      <c r="F24" s="17" t="s">
        <v>23</v>
      </c>
    </row>
    <row r="25" spans="1:6">
      <c r="A25" s="7"/>
      <c r="B25" s="13" t="s">
        <v>18</v>
      </c>
      <c r="C25" s="14" t="s">
        <v>24</v>
      </c>
      <c r="D25" s="7">
        <v>0.64</v>
      </c>
      <c r="E25" s="7">
        <v>0.66</v>
      </c>
      <c r="F25" s="15">
        <v>42720</v>
      </c>
    </row>
    <row r="28" spans="1:6" ht="15.75">
      <c r="A28" s="1" t="s">
        <v>25</v>
      </c>
    </row>
    <row r="29" spans="1:6">
      <c r="A29" s="27" t="s">
        <v>26</v>
      </c>
    </row>
    <row r="31" spans="1:6">
      <c r="A31" s="27" t="s">
        <v>27</v>
      </c>
      <c r="B31" s="27"/>
    </row>
    <row r="32" spans="1:6">
      <c r="A32" s="27" t="s">
        <v>28</v>
      </c>
      <c r="B32" s="27"/>
    </row>
  </sheetData>
  <mergeCells count="1">
    <mergeCell ref="D5:E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2017-01-19T05:23:32Z</dcterms:modified>
</cp:coreProperties>
</file>