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Тапблица 1" sheetId="1" r:id="rId1"/>
  </sheets>
  <calcPr calcId="144525"/>
</workbook>
</file>

<file path=xl/calcChain.xml><?xml version="1.0" encoding="utf-8"?>
<calcChain xmlns="http://schemas.openxmlformats.org/spreadsheetml/2006/main">
  <c r="J36" i="1" l="1"/>
  <c r="K36" i="1"/>
  <c r="L36" i="1"/>
  <c r="I36" i="1"/>
  <c r="P36" i="1"/>
  <c r="R36" i="1"/>
  <c r="S36" i="1"/>
  <c r="T36" i="1"/>
  <c r="Q36" i="1"/>
</calcChain>
</file>

<file path=xl/sharedStrings.xml><?xml version="1.0" encoding="utf-8"?>
<sst xmlns="http://schemas.openxmlformats.org/spreadsheetml/2006/main" count="493" uniqueCount="184">
  <si>
    <t>№ п/п</t>
  </si>
  <si>
    <t>Регистрационный номер маршрута регулярных  перевозок</t>
  </si>
  <si>
    <t>Порядковый номер маршрута регулярных  перевозок</t>
  </si>
  <si>
    <t>Наименование маршрута регулярных перевозок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</si>
  <si>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</si>
  <si>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пункты)* (*заполняется, если остановочные пункты в прямом и обратном направлении не совпадают)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</si>
  <si>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</si>
  <si>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перевозок* (*заполняется, если пути следования транспортных средств в прямом и обратном направлениях не совпадают)</t>
  </si>
  <si>
    <t xml:space="preserve">Протяженность маршрута регулярных  перевозок (км) </t>
  </si>
  <si>
    <t>Порядок посадки и высадки пассажиров</t>
  </si>
  <si>
    <r>
      <t xml:space="preserve">Вид регулярных перевозок  </t>
    </r>
    <r>
      <rPr>
        <b/>
        <sz val="11"/>
        <rFont val="Times New Roman"/>
        <family val="1"/>
        <charset val="204"/>
      </rPr>
      <t>(регулярные перевозки по регулируемым тарифам или регулярные перевозки по нерегулируемым тарифам)</t>
    </r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</si>
  <si>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</si>
  <si>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</t>
  </si>
  <si>
    <t xml:space="preserve">Характеристики транспортных средств,  влияющих на качество перевозок, и доли транспортных средств каждого класса с такими характеристиками в процентах от максимального количества транспортных средств соответствующего класса </t>
  </si>
  <si>
    <t>Максимальный срок эксплуатации транспортных средств</t>
  </si>
  <si>
    <t>Дата начала осуществления регулярных перевозок</t>
  </si>
  <si>
    <t>Наименование, место нахождения (для юридического лица), государственный регистрационный номер записи о создании юридического лица, фамилия, имя и, если имеется отчество, место жительства (для индивидуального предпринимателя), государственный регистрационный номер записи о государственной регистрации индивидуального предпринимателя, идентификационный номер налогоплательщика, которому предоставлено право осуществления перевозок по маршруту регулярных перевозок, адрес электронной почты</t>
  </si>
  <si>
    <t>Срок действия контракта или срок действия свидетельства об осуществлении перевозок по маршруту регулярных перевозок</t>
  </si>
  <si>
    <t xml:space="preserve">Даты вынесения решения о заключении контракта либо предоставлении права осуществления регулярных перевозок по нерегулируемым тарифам и реквизиты таких решений </t>
  </si>
  <si>
    <t>Даты вынесения решений об установлении, изменении или отмене маршрута регулярных перевозок и реквизиты таких решений</t>
  </si>
  <si>
    <t>Иные сведения (в соответствии с п.14 
ст. 26 Федерального закона от 13 июля 2015 г. № 220-ФЗ )</t>
  </si>
  <si>
    <t>Общая</t>
  </si>
  <si>
    <t>Прямой путь</t>
  </si>
  <si>
    <t>Обратный путь</t>
  </si>
  <si>
    <t>Средняя</t>
  </si>
  <si>
    <t>Особо малый класс</t>
  </si>
  <si>
    <t>Малый класс</t>
  </si>
  <si>
    <t>Средний класс</t>
  </si>
  <si>
    <t>Большой класс</t>
  </si>
  <si>
    <t>Особо большой класс</t>
  </si>
  <si>
    <t>Наличие низкого пола</t>
  </si>
  <si>
    <t>Наличие кондиционера</t>
  </si>
  <si>
    <t>Наличие оборудования для перевозок пассажиров из числа инвалидов</t>
  </si>
  <si>
    <t>Наличие электронного информационного табло</t>
  </si>
  <si>
    <t>Наличие системы контроля температуры воздуха в салоне</t>
  </si>
  <si>
    <t>Наличие системы безналичной оплаты проезда</t>
  </si>
  <si>
    <t>Наличие оборудования для использования газомоторного топлива</t>
  </si>
  <si>
    <t>Вид сообщения</t>
  </si>
  <si>
    <t>Уполномоченный участник простого товарищества (при наличии товарищества)</t>
  </si>
  <si>
    <t>только в установленных остановочных пунктах</t>
  </si>
  <si>
    <t>по регулируемым тарифам</t>
  </si>
  <si>
    <t>не предусмотрено</t>
  </si>
  <si>
    <t>предусмотрено, 100%</t>
  </si>
  <si>
    <t>нет</t>
  </si>
  <si>
    <t xml:space="preserve">Приложение </t>
  </si>
  <si>
    <t>к постановлению администрации г.Искитима</t>
  </si>
  <si>
    <t>Новосибирской области</t>
  </si>
  <si>
    <t>постановлением администрации г.Искитима</t>
  </si>
  <si>
    <t>от 12.04.2022 № 495</t>
  </si>
  <si>
    <t>Шипуново - Киевская</t>
  </si>
  <si>
    <t>Киевская - Бердский с/х - Речная - Школьная - Кирова - Цемзавод - Томская - Зорька - Больница - Путепровод - Сбербанк - Подгорный - Горка - ДК "Россия" - Лента - Газовая</t>
  </si>
  <si>
    <t xml:space="preserve">городское </t>
  </si>
  <si>
    <t>ООО "ПАТП г. Искитима", 633209, НСО, г. Искитим, ул. Пушкина, 51, ОГРН 1225400007491, ИНН 5473002740, E-mail: cpatp@yandex.ru</t>
  </si>
  <si>
    <t>Реестр муниципальных  маршрутов регулярных перевозок города Искитима Новосибирской области</t>
  </si>
  <si>
    <t xml:space="preserve">Шипуново - Южная - Полевая - Прорабская - Кирзавод - Барнаульская - к/т им. В. Маяковского - Черепановская - Торг - Горсад - Томская - Цемзавод - Кирова - Школьная - Речная - с/х Бердский - Киевская
</t>
  </si>
  <si>
    <t>ул. Шипуновская - ул. Прорабская - ул. Советская - ул. Киевская</t>
  </si>
  <si>
    <t>Киевская - Газовая</t>
  </si>
  <si>
    <t>Газовая - ДК "Россия" - Горка - Подгорный - Сбербанк - Путепровод - Больница - Зорька - Томская - Цемзавод - Кирова - Школьная - Речная - Бердский с/х - Киевская</t>
  </si>
  <si>
    <t>ул. Киевская - ул. Советская - ул. Комсомольская - ул. Пушкина - ул. Юбилейная - пр. Юбилейный</t>
  </si>
  <si>
    <t xml:space="preserve"> </t>
  </si>
  <si>
    <t>3/1</t>
  </si>
  <si>
    <t>3/2</t>
  </si>
  <si>
    <t>Пролетарская - Газовая</t>
  </si>
  <si>
    <t>Пролетарская - Газовая (с заездом на ж/д Вокзал)</t>
  </si>
  <si>
    <t>Пролетарская - Карьер - Ереван - Канатная - Сберкасса - Зорька - Больница - Путепровод - Сбербанк - Подгорный - Горка - ДК "Россия" - Лента - Газовая</t>
  </si>
  <si>
    <t>Газовая - ДК "Россия" - Горка - Подгорный - Сбербанк - Путепровод - Больница - Зорька - Сберкасса - Канатная - Ереван - Карьер - Пролетарская</t>
  </si>
  <si>
    <t>ул. Некрасова - ул. Гоголя - ул. Канатная - ул. Комсомольская - ул. Пушкина - ул. Юбилейная - пр. Юбилейный</t>
  </si>
  <si>
    <t>Пролетарская - Карьер - Ереван - Канатная - Сберкасса - ЦУМ - Ж/д вокзал - Зорька - Больница - Путепровод - Сбербанк - Подгорный - Горка - ДК "Россия" - Лента - Газовая</t>
  </si>
  <si>
    <t>4/1</t>
  </si>
  <si>
    <t>4/2</t>
  </si>
  <si>
    <t>Береговая - Газовая</t>
  </si>
  <si>
    <t>Береговая - Газовая (с заездом на ж/д вокзал)</t>
  </si>
  <si>
    <t>Береговая - Солнечная - Лыжная база - Завод - Канатная - Сберкасса - ЦУМ - Ж/д вокзал - Зорька - Больница - Путепровод - Сбербанк - Подгорный - Горка - ДК "Россия" - Лента - Газовая</t>
  </si>
  <si>
    <t>Газовая - ДК "Россия" - Горка - Подгорный - Сбербанк - Путепровод - Больница - Зорька - Сберкасса - Канатная - Завод - Лыжная база - Солнечная - Береговая</t>
  </si>
  <si>
    <t>ул. Береговая - ул. Комсомольская - ул. Пушкина - ул. Юбилейная - пр. Юбилейный</t>
  </si>
  <si>
    <t>Береговая - Солнечная - Лыжная база - Завод - Канатная - Сберкасса - Зорька - Больница - Путепровод - Сбербанк - Подгорный - Горка - ДК "Россия" - Лента - Газовая</t>
  </si>
  <si>
    <t>Ж/д вокзал - Бердский с/з - Школа N 9</t>
  </si>
  <si>
    <t>Школа N 9 - Поликлиника N 2 - Бассейн "Коралл" - Экспедиция - ДК "Россия" - Горка - Подгорный - Сбербанк - Ермака - Ж/д вокзал (переходной мост) - Кольцевая - Магазин - Бердский с/з - Магазин - Кольцевая - Ж/д вокзал (переходной мост) - Ермака - Путепровод - Больница - Зорька - ЦУМ - Ж/д вокзал</t>
  </si>
  <si>
    <t>ул. Комсомольская - ул. Пушкина - ул. Юбилейная - ул. Молодежная - ул. Элеваторная - ул. Транспортная - ул. Советская (п. Чернореченский) - ул. Транспортная - ул. Элеваторная - ул. Молодежная - пр. Юбилейный - автодорога Р-256 - подъезд к поликлинике N 2 - мкр. Южный (53)</t>
  </si>
  <si>
    <t>мкр. Южный, (53) - Поликлиника N 2 - автодорога Р-256 - ул. Украинская - пр-т Юбилейный - ул. Молодежная - ул. Элеваторная - ул. Транспортная - ул. Советская (п. Чернореченский) - ул. Транспортная - ул. Элеваторная - ул. Молодежная - ул. Юбилейная - ул. Пушкина - ул. Комсомольская</t>
  </si>
  <si>
    <t>Ж/д вокзал - Кольцевая (Ложок)</t>
  </si>
  <si>
    <t>9а</t>
  </si>
  <si>
    <t>Ж/д вокзал - Горсад - Торг - Черепановская - к/т им. В. Маяковского - Барнаульская - Кирзавод - Переезд 62 км - Дачи - Магазин - ДК "Октябрь" - Кольцевая (мкр. Ложок)</t>
  </si>
  <si>
    <t>Кольцевая (мкр. Ложок) - Дачи - Переезд 62 км - Кирзавод - Барнаульская - к/т им. В. Маяковского - Черепановская - Торг - Горсад - ЦУМ - Ж/д вокзал</t>
  </si>
  <si>
    <t>ул. Комсомольская - ул. Советская - автодорога Р-256 - подъезд от Р-256 до ж/д переезда - дорога от ж/д переезда до мкр. Ложок - ул. Центральная - ул. Гагарина - ул. Почтовая</t>
  </si>
  <si>
    <t>Ж/д вокзал - Зорька - Больница - Путепровод - Сбербанк - Подгорный - Горка - ДК "Россия" - Школа N 9 - Поликлиника N 2 - СНТ "Ивушка" - Профилакторий - Заводоуправление - НЗИВ - Склады - Мраморная - Дачи - Магазин - ДК "Октябрь" - Кольцевая (мкр. Ложок)</t>
  </si>
  <si>
    <t>Кольцевая (мкр. Ложок) - Дачи - Газовая - Школа N 9 - Поликлиника N 2 - Бассейн "Коралл" - Экспедиция - ДК "Россия" - Горка - Подгорный - Сбербанк - Путепровод - Больница - Зорька - ЦУМ - Ж/д вокзал</t>
  </si>
  <si>
    <t>ул. Комсомольская - ул. Пушкина - ул. Юбилейная - пр-т Юбилейный - Поликлиника N 2 - автодорога Р-256 дорога на НЗИВ - автодорога Р-256 - подъезд от Р-256 до ж/д переезда - дорога от ж/д переезда до мкр. Ложок - ул. Центральная - ул. Гагарина - ул. Почтовая</t>
  </si>
  <si>
    <t>ул. Почтовая - ул. Гагарина - ул. Центральная - дорога от мкр. Ложок до ж/д переезда - подъезд от ж/д переезда Р-256 - автодорога Р-256 - пр-т Юбилейный - мкр. Южный - Поликлиника N 2 - автодорога Р-256 - ул. Украинская - пр-т Юбилейный - ул. Юбилейная - ул. Пушкина - ул. Комсомольская</t>
  </si>
  <si>
    <t>11/1</t>
  </si>
  <si>
    <t>11/2</t>
  </si>
  <si>
    <t>Карьер - Кольцевая (Ложок)</t>
  </si>
  <si>
    <t>Карьер - Автоколонна - Полевая - Прорабская - Кирзавод - Барнаульская - к/т им. В. Маяковского - Черепановская - Торг - Горсад - Зорька - Больница - Путепровод - Сбербанк - Подгорный - Горка - ДК "Россия" - Школа N 9 - Поликлиника N 2 - СНТ "Ивушка" - Профилакторий - Заводоуправление - НЗИВ - Склады - Мраморная - Дачи - Магазин - ДК "Октябрь" - Кольцевая (мкр. Ложок)</t>
  </si>
  <si>
    <t>Кольцевая (мкр. Ложок) - Дачи - Мраморная - Склады - НЗИВ - Заводоуправление - Профилакторий - СНТ "Ивушка" - Газовая - Школа N 9 - Поликлиника N 2 - Бассейн "Коралл" - Экспедиция - ДК "Россия" - Горка - Подгорный - Сбербанк - Путепровод - Больница - Зорька - Горсад - Торг - Черепановская - к/т им. В. Маяковского - Барнаульская - Кирзавод - Прорабская - Полевая - Автоколонна - Карьер</t>
  </si>
  <si>
    <t>ул. Шипуновский квартал - ул. Полевая - ул. Прорабская - ул. Советская - ул. Комсомольская - ул. Пушкина - ул. Юбилейная - пр-т Юбилейный - мкр. Южный - автодорога Р-256 - дорога на АО "НЗИВ" - автодорога Р-256 - подъезд от автодороги Р-256 до ж/д переезда - дорога от ж/д переезда до мкр. Ложок - ул. Центральная - ул. Гагарина - ул. Почтовая</t>
  </si>
  <si>
    <t>ул. Почтовая - дорога от мкр. Ложок до ж/д переезда - подъезд от ж/д переезда до автодороги Р-256 - автодорога Р-256 - дорога на АО "НЗИВ" - автодорога Р-256 - пр. Юбилейный - мкр. Южный - автодорога Р-256 - ул. Украинская - ул. Юбилейная - ул. Советская - ул. Прорабская - ул. Полевая - ул. Шипуновский квартал</t>
  </si>
  <si>
    <t>Карьер - Кольцевая (Ложок) с заездом в Шипуново</t>
  </si>
  <si>
    <t>Шипуново - Южная - Полевая - Автоколонна - Карьер - Автоколонна - Полевая - Прорабская - Кирзавод - Барнаульская - к/т им. В. Маяковского - Черепановская - Торг - Горсад - Зорька - Больница - Путепровод - Сбербанк - Подгорный - Горка - ДК "Россия" - Школа N 9 - Поликлиника N 2 - СНТ "Ивушка" - Профилакторий - Заводоуправление - НЗИВ - Склады - Мраморная - Дачи - Магазин - ДК "Октябрь" - Кольцевая (мкр. Ложок)</t>
  </si>
  <si>
    <t>ул. Шипуновская - ул. Прорабская - ул. Полевая - ул. Шипуновский квартал - ул. Полевая - ул. Прорабская - ул. Советская - ул. Комсомольская - ул. Пушкина - ул. Юбилейная - пр-т Юбилейный - мкр. Южный - - автодорога Р-256 - дорога на АО "НЗИВ" - автодорога Р-256 - подъезд от автодороги Р-256 до ж/д переезда - дорога от ж/д переезда до мкр. Ложок - ул. Центральная - ул. Гагарина - ул. Почтовая</t>
  </si>
  <si>
    <t>ул. Почтовая - дорога от мкр. Ложок до ж/д переезда - подъезд от ж/д переезда до автодороги Р-256 - автодорога Р-256 - дорога на АО "НЗИВ" - автодорога Р-256 - пр-т Юбилейный - мкр. Юбилейный - автодорога Р-256 - ул. Украинская - ул. Юбилейная - ул. Советская - ул. Прорабская - ул. Полевая - ул. Шипуновский квартал</t>
  </si>
  <si>
    <t>Школа N 9 - Ж/д вокзал</t>
  </si>
  <si>
    <t>Школа N 9 - Поликлиника N 2 - Бассейн "Коралл" - Экспедиция - ДК "Россия" - Горка - Подгорный - Сбербанк - Путепровод - Больница - Зорька - ЦУМ - Ж/д вокзал</t>
  </si>
  <si>
    <t>Ж/д вокзал - Зорька - Больница - Путепровод - Сбербанк - Подгорный - Горка - ДК "Россия" - Лента - Газовая - Автовокзал - Поликлиника N 2 - Школа N 9</t>
  </si>
  <si>
    <t>мкр. Южный - автодорога Р-256 - ул. Украинская - пр-т Юбилейный - ул. Юбилейная - ул. Пушкина - ул. Комсомольская</t>
  </si>
  <si>
    <t>ул. Комсомольская - ул. Пушкина - ул. Юбилейная - пр-т Юбилейный - автодорога Р-256 - подъезд к поликлинике N 2 - мкр. Южный</t>
  </si>
  <si>
    <t>Ж/м "Западный" - ж/м "Ясный" - Ж/д вокзал</t>
  </si>
  <si>
    <t>Ж/м "Западный" - Березовая - Тополевая - ж/м "Ясный" - Новая - Бассейн "Коралл" - Дом 53 - 57 - д/с "Медвежонок" - Горка - Подгорный - Сбербанк - Путепровод - Больница - Зорька - ЦУМ - Ж/д вокзал</t>
  </si>
  <si>
    <t>Ж/д вокзал - Зорька - Больница - Путепровод - Сбербанк - Подгорный - д/с "Медвежонок" - Дом 53 - 57 - Бассейн "Коралл" - Новая - Ж/м "Ясный" - Тополевая - Березовая - Ж/м "Западный"</t>
  </si>
  <si>
    <t>Ж/м Западный - Ж/м Ясный - ул. Украинская - ул. Энгельса - ул. Радищева - ул. К. Маркса - пр. Юбилейный - ул. Юбилейная - ул. Пушкина - ул. Комсомольская</t>
  </si>
  <si>
    <t>Пролетарская - СНТ "Зеленый бор" (сезонный/дачный)</t>
  </si>
  <si>
    <t>Пролетарская - Сосновая - Речная - Грибная - Земляничная - Цветочная - Голубой Залив (СНТ "Зеленый бор")</t>
  </si>
  <si>
    <t>дорога до а/д Технологическая - а/д Технологическая - от а/д Технологическая до СНТ "Зеленый бор" - дорога по СНТ "Зеленый бор"</t>
  </si>
  <si>
    <t>6а</t>
  </si>
  <si>
    <t>Киевская - Обской залив (сезонный/дачный)</t>
  </si>
  <si>
    <t>Киевская - Бердский с/х - СНТ "Связист" - СНТ "Культура" - СНТ "Цементник" - СНТ "Строитель" - СНТ "Мебельщик" - СНТ "Березка" - СНТ "Обской залив" - Дачная - СНТ "Луговое"</t>
  </si>
  <si>
    <t>СНТ "Луговое" - Дачная - СНТ "Обской залив" - СНТ "Березка" - СНТ "Мебельщик" - СНТ "Строитель" - СНТ "Цементник" - СНТ "Культура" - СНТ "Связист" - Бердский с/х - Киевская</t>
  </si>
  <si>
    <t>ул. Киевская - автодорога Н-0811 - автодорога от переезда 52 км (ч/з р. Петушиха) до конечной ост. СНТ "Луговое"</t>
  </si>
  <si>
    <t>6б</t>
  </si>
  <si>
    <t>Школа N 9 - Киевская</t>
  </si>
  <si>
    <t>Школа N 9 - Поликлиника N 2 - бассейн "Коралл" - Экспедиция - ДК "Россия" - Горка - Подгорный - Сбербанк - Путепровод - Больница - Зорька - Томская - Цемзавод - Кирова - Школьная - Речная - Бердский с/з - Киевская"</t>
  </si>
  <si>
    <t>мкр. Южный - автодорога Р-256 - ул. Украинская - проспект Юбилейный - ул. Юбилейная - ул. Пушкина - ул. Комсомольская - ул. Советская - ул. Киевская</t>
  </si>
  <si>
    <t>ул. Киевская - ул. Советская - ул. Комсомольская - ул. Пушкина - ул. Юбилейная - пр-т Юбилейный - автодорога Р-256 - подъезд к Поликлинике N 2 - мкр. Южный</t>
  </si>
  <si>
    <t>67/1</t>
  </si>
  <si>
    <t>Газовая - СНТ "Ивушка" (сезонный/дачный)</t>
  </si>
  <si>
    <t>Газовая - Автовокзал - Поликлиника N 2 - Школа N 9 - Поликлиника N 2 - Радужная - Яблоневая - Удачная - Черемуховая - Вишневая - Земляничная - СНТ "Ивушка"</t>
  </si>
  <si>
    <t>пр-т Юбилейный - Подъезд к поликлинике N 2 - мкр. Южный - автодорога Р-256 - дорога на АО НЗИВ - дорога по СНТ "Ивушка"</t>
  </si>
  <si>
    <t>дорога по СНТ "Ивушка" - дорога от АО НЗИВ - автодорога Р-256 - пр-т Юбилейный - мкр. Южный - автодорога Р-256 - пр-т Юбилейный</t>
  </si>
  <si>
    <t>Ж/м "Западный" - Женская консультация</t>
  </si>
  <si>
    <t>ж/м "Западный" - Березовая - Тополевая - ж/м "Ясный" - Новая - Бассейн "Коралл" - Экспедиция - ДК "Россия" - Горка - Подгорный - Сбербанк - Путепровод - Больница - Зорька - ЦУМ - Ж/д вокзал - Женская консультация</t>
  </si>
  <si>
    <t>ж/м "Западный" - ж/м "Ясный" - ул. Украинская - пр-т Юбилейный - ул. Юбилейная - ул. Пушкина - ул. Комсомольская - Привокзальная площадь - ул. Линейная</t>
  </si>
  <si>
    <t>4б</t>
  </si>
  <si>
    <t>Школа N 9 - Береговая</t>
  </si>
  <si>
    <t>Школа N 9 - Поликлиника N 2 - Бассейн "Коралл" - Экспедиция - ДК "Россия" - Горка - Подгорный - Сбербанк - Путепровод - Больница - Зорька - Сберкасса - Канатная - Завод - Лыжная база - Солнечная - Береговая</t>
  </si>
  <si>
    <t>мкр. Южный - автодорога Р-256 - ул. Украинская - пр-т Юбилейный - ул. Юбилейная - ул. Пушкина - ул. Комсомольская - ул. Береговая</t>
  </si>
  <si>
    <t>ул. Береговая - ул. Комсомольская - ул. Пушкина - ул. Юбилейная - пр. Юбилейный - автодорога Р-256 - подъезд к Поликлинике N 2 - мкр. Южный</t>
  </si>
  <si>
    <t>3а/1</t>
  </si>
  <si>
    <t>3а/2</t>
  </si>
  <si>
    <t>12а</t>
  </si>
  <si>
    <t>Пролетарская - Газовая (с заездом на кладбище)</t>
  </si>
  <si>
    <t>Пролетарская - Карьер - Ереван - Канатная - Сберкасса - Зорька - Больница - Путепровод - Сбербанк - Подгорный - Горка - ДК "Россия" - Поликлиника N 2 - Газовая</t>
  </si>
  <si>
    <t>ул. Некрасова - ул. Гоголя - ул. Канатная - ул. Комсомольская - ул. Пушкина - ул. Юбилейная - пр-т Юбилейный - мкр. Южный - автодорога Р-256</t>
  </si>
  <si>
    <t>ул. Некрасова - ул. Гоголя - ул. Канатная - ул. Комсомольская - ул. Пушкина - ул. Юбилейная - пр-т Юбилейный</t>
  </si>
  <si>
    <t>Пролетарская - Карьер - Кладбище - Ереван - Канатная - Сберкасса - Зорька - Больница - Путепровод - Сбербанк - Подгорный - Горка - ДК "Россия" - Поликлиника N 2 - Газовая</t>
  </si>
  <si>
    <t>Газовая - ДК "Россия" - Горка - Подгорный - Сбербанк - Путепровод - Больница - Зорька - Сберкасса - Канатная - Ереван - Кладбище - Карьер - Пролетарская</t>
  </si>
  <si>
    <t>ул. Некрасова - ул. Гоголя - подъезд к кладбищу - ул. Гоголя - ул. Канатная - ул. Комсомольская - ул. Пушкина - ул. Юбилейная - пр-т Юбилейный</t>
  </si>
  <si>
    <t>пр-т Юбилейный - ул. Юбилейная - ул. Пушкина - ул. Комсомольская - ул. Канатная - ул. Гоголя - подъезд к кладбищу - ул. Гоголя - ул. Некрасова</t>
  </si>
  <si>
    <t>Ж/д вокзал - Поликлиника N 2</t>
  </si>
  <si>
    <t>Ж/д вокзал - Зорька - Больница - Путепровод - Сбербанк - Подгорный - Горка - ДК "Россия" - Лента - Газовая - Автовокзал - Поликлиника N 2</t>
  </si>
  <si>
    <t>ул. Комсомольская - ул. Пушкина - ул. Юбилейная - пр-т Юбилейный - автодорога Р-256 - подъезд к поликлинике N 2</t>
  </si>
  <si>
    <t>Женская консультация - Ж/д Вокзал - Зорька - Больница - Путепровод - Сбербанк - Подгорный - Горка - Экспедиция - Бассейн "Коралл" - Новая - ж/м "Ясный" - Тополевая - Березовая - ж/м "Западный"</t>
  </si>
  <si>
    <t>ООО "Д-Плюс", Новосибирская обл., г. Искитим, ул. Пушкина, д. 81, корп. А, ИНН 5446010358</t>
  </si>
  <si>
    <t>Свидетельство от 27.02.2022 серия АА № 0000467</t>
  </si>
  <si>
    <t>Свидетельство от 27.02.2022 серия АА № 0000463</t>
  </si>
  <si>
    <t>ИТОГО: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</si>
  <si>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0851200000625000821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</si>
  <si>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0851200000625000823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</si>
  <si>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0851200000625000819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</si>
  <si>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0851200000625000820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</si>
  <si>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24.03.2025г. № 0851200000625001031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</si>
  <si>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21.03.2025г. № 0851200000625000916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</si>
  <si>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0851200000625000816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</si>
  <si>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21.03.2025г. № 0851200000625000915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</si>
  <si>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24.03.2025г. № 0851200000625000945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</si>
  <si>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24.03.2025г. № 0851200000625001029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</si>
  <si>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24.03.2025г. № 0851200000625001044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</si>
  <si>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21.03.2025г. № 0851200000625000955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</si>
  <si>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21.03.2025г. № 0851200000625000956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</si>
  <si>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24.03.2025г. № 0851200000625001037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</si>
  <si>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21.03.2025г. № 0851200000625000810</t>
  </si>
  <si>
    <t>Муниципальный контракт на существление полномочий по организации регулярных перевозок пассажиров и багажа по маршрутам регулярных перевозок от 17.03.2025г. № 0851200000625000798</t>
  </si>
  <si>
    <t>ИП Ткаченко Сергей Сергеевич, Новосибирская область, Искитимский район, рабочий поселок Линево,  ОГРН 304547220900152, ИНН 544307221662</t>
  </si>
  <si>
    <t>ООО "Д-Плюс", Новосибирская обл., г. Искитим, ул. Пушкина, д. 81, корп. А, ОГРН 1095472000216,  ИНН 5446010358</t>
  </si>
  <si>
    <t>автобус, 
большой класс, экологический класс - 3,4 и 5</t>
  </si>
  <si>
    <t>автобус, 
средний класс, экологический класс - 3,4 и 5</t>
  </si>
  <si>
    <t>газель, 
малый класс, экологический класс - 3,4 и 5</t>
  </si>
  <si>
    <t>Ж/д вокзал - Зорька - Больница - Путепровод - Ермака - Ж/д вокзал (переходной мост) - Кольцевая - Магазин - Бердский с/з - Магазин - Кольцевая - Ж/д вокзал (переходной мост) - Ермака - Сбербанк - Подгорный - Горка - ДК "Россия" - Лента - Газовая - Автовокзал - Поликлиника N 2 - Школа N 9</t>
  </si>
  <si>
    <t>не регламентируется</t>
  </si>
  <si>
    <t>Киевская - Бердский с/з - Речная - Школьная - Кирова - Цемзавод - Томская - Зорька - Больница - Путепровод - Сбербанк – Подгорный -Горка - ДК "Россия" - Лента - Газовая - Автовокзал - Поликлиника N 2 - Школа N 9</t>
  </si>
  <si>
    <t>СНТ "Ивушка" - Земляничная - Вишневая - Черемуховая - Удачная - Яблоневая - Радужная - Газовая – Автовокзал – Поликлиника № 2 - Школа N 9 – Лента - Газовая</t>
  </si>
  <si>
    <t>Поликлиника № 2 - Газовая - ДК "Россия" - Горка - Подгорный - Сбербанк - Путепровод - Больница - Зорька - ЦУМ - Ж/д вокзал</t>
  </si>
  <si>
    <t>Береговая - Солнечная - Лыжная база - Завод - Канатная - Сберкасса - Зорька - Больница - Путепровод - Сбербанк - Подгорный - Горка - ДК "Россия" - Лента - Газовая - Автовокзал - Поликлиника № 2 - Школа N 9</t>
  </si>
  <si>
    <t>"Утвержден</t>
  </si>
  <si>
    <t>".</t>
  </si>
  <si>
    <t>от 30.06.2025г. № 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</si>
</sst>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left" vertical="top" wrapText="1"/>
    </xf>
    <xf numFmtId="14" fontId="6" fillId="2" borderId="7" xfId="0" applyNumberFormat="1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1" fillId="2" borderId="7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2" borderId="19" xfId="0" applyFont="1" applyFill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top" wrapText="1"/>
    </xf>
    <xf numFmtId="14" fontId="6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top" wrapText="1"/>
    </xf>
    <xf numFmtId="14" fontId="5" fillId="2" borderId="1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6" fillId="2" borderId="2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21" xfId="0" applyBorder="1"/>
    <xf numFmtId="14" fontId="0" fillId="0" borderId="7" xfId="0" applyNumberFormat="1" applyBorder="1" applyAlignment="1">
      <alignment horizontal="center" vertical="center"/>
    </xf>
    <xf numFmtId="14" fontId="10" fillId="0" borderId="7" xfId="0" applyNumberFormat="1" applyFont="1" applyBorder="1" applyAlignment="1">
      <alignment horizontal="left" vertical="top"/>
    </xf>
    <xf numFmtId="14" fontId="10" fillId="0" borderId="7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5" fillId="2" borderId="6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4" xfId="0" applyBorder="1"/>
    <xf numFmtId="49" fontId="10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0" fillId="0" borderId="7" xfId="0" applyFont="1" applyBorder="1" applyAlignment="1">
      <alignment horizontal="left" vertical="top"/>
    </xf>
    <xf numFmtId="14" fontId="10" fillId="0" borderId="7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0" fillId="0" borderId="6" xfId="0" applyBorder="1"/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/>
    <xf numFmtId="0" fontId="15" fillId="2" borderId="7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2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G1" zoomScale="50" zoomScaleNormal="50" workbookViewId="0">
      <selection activeCell="AI4" sqref="AI4:AJ4"/>
    </sheetView>
  </sheetViews>
  <sheetFormatPr defaultRowHeight="15" x14ac:dyDescent="0.25"/>
  <cols>
    <col min="1" max="1" width="5.7109375" customWidth="1"/>
    <col min="2" max="2" width="19.42578125" bestFit="1" customWidth="1"/>
    <col min="3" max="3" width="14.7109375" customWidth="1"/>
    <col min="4" max="4" width="22.7109375" customWidth="1"/>
    <col min="5" max="6" width="36" customWidth="1"/>
    <col min="7" max="7" width="34" customWidth="1"/>
    <col min="8" max="8" width="33.42578125" customWidth="1"/>
    <col min="9" max="9" width="12.85546875" customWidth="1"/>
    <col min="10" max="12" width="12.7109375" customWidth="1"/>
    <col min="13" max="13" width="16.85546875" customWidth="1"/>
    <col min="14" max="14" width="21.7109375" customWidth="1"/>
    <col min="15" max="15" width="23.85546875" style="103" customWidth="1"/>
    <col min="16" max="16" width="9" customWidth="1"/>
    <col min="17" max="17" width="8.42578125" customWidth="1"/>
    <col min="18" max="18" width="9.7109375" customWidth="1"/>
    <col min="19" max="19" width="10.5703125" customWidth="1"/>
    <col min="20" max="20" width="10.7109375" customWidth="1"/>
    <col min="21" max="21" width="14.28515625" style="103" customWidth="1"/>
    <col min="22" max="22" width="15.5703125" style="103" customWidth="1"/>
    <col min="23" max="24" width="15.28515625" style="103" customWidth="1"/>
    <col min="25" max="25" width="14.42578125" style="103" customWidth="1"/>
    <col min="26" max="26" width="14.7109375" style="103" customWidth="1"/>
    <col min="27" max="27" width="15.7109375" style="103" customWidth="1"/>
    <col min="28" max="28" width="20" customWidth="1"/>
    <col min="29" max="29" width="17.85546875" customWidth="1"/>
    <col min="30" max="30" width="25.7109375" customWidth="1"/>
    <col min="31" max="31" width="29.28515625" hidden="1" customWidth="1"/>
    <col min="32" max="33" width="29.28515625" customWidth="1"/>
    <col min="34" max="34" width="32.5703125" customWidth="1"/>
    <col min="35" max="35" width="21" customWidth="1"/>
    <col min="36" max="36" width="18.28515625" customWidth="1"/>
  </cols>
  <sheetData>
    <row r="1" spans="1:36" ht="22.5" customHeight="1" x14ac:dyDescent="0.3">
      <c r="AI1" s="20"/>
      <c r="AJ1" s="21" t="s">
        <v>44</v>
      </c>
    </row>
    <row r="2" spans="1:36" ht="22.5" customHeight="1" x14ac:dyDescent="0.3">
      <c r="AH2" s="131" t="s">
        <v>45</v>
      </c>
      <c r="AI2" s="131"/>
      <c r="AJ2" s="131"/>
    </row>
    <row r="3" spans="1:36" ht="22.5" customHeight="1" x14ac:dyDescent="0.3">
      <c r="AH3" s="131" t="s">
        <v>46</v>
      </c>
      <c r="AI3" s="131"/>
      <c r="AJ3" s="131"/>
    </row>
    <row r="4" spans="1:36" ht="22.5" customHeight="1" x14ac:dyDescent="0.3">
      <c r="AH4" s="21"/>
      <c r="AI4" s="131" t="s">
        <v>183</v>
      </c>
      <c r="AJ4" s="131"/>
    </row>
    <row r="5" spans="1:36" ht="22.5" customHeight="1" x14ac:dyDescent="0.3">
      <c r="AH5" s="21"/>
      <c r="AI5" s="21"/>
      <c r="AJ5" s="21"/>
    </row>
    <row r="6" spans="1:36" ht="22.5" customHeight="1" x14ac:dyDescent="0.3">
      <c r="AH6" s="21"/>
      <c r="AJ6" s="21" t="s">
        <v>181</v>
      </c>
    </row>
    <row r="7" spans="1:36" ht="22.5" customHeight="1" x14ac:dyDescent="0.3">
      <c r="AH7" s="131" t="s">
        <v>47</v>
      </c>
      <c r="AI7" s="131"/>
      <c r="AJ7" s="131"/>
    </row>
    <row r="8" spans="1:36" ht="22.5" customHeight="1" x14ac:dyDescent="0.3">
      <c r="AH8" s="21"/>
      <c r="AI8" s="131" t="s">
        <v>46</v>
      </c>
      <c r="AJ8" s="131"/>
    </row>
    <row r="9" spans="1:36" ht="22.5" customHeight="1" x14ac:dyDescent="0.3">
      <c r="AH9" s="21"/>
      <c r="AI9" s="131" t="s">
        <v>48</v>
      </c>
      <c r="AJ9" s="131"/>
    </row>
    <row r="10" spans="1:36" ht="22.5" customHeight="1" x14ac:dyDescent="0.3">
      <c r="AH10" s="21"/>
      <c r="AI10" s="21"/>
      <c r="AJ10" s="21"/>
    </row>
    <row r="11" spans="1:36" ht="38.25" customHeight="1" x14ac:dyDescent="0.25">
      <c r="A11" s="132" t="s">
        <v>53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</row>
    <row r="12" spans="1:36" ht="58.5" customHeight="1" x14ac:dyDescent="0.25">
      <c r="A12" s="133" t="s">
        <v>0</v>
      </c>
      <c r="B12" s="129" t="s">
        <v>1</v>
      </c>
      <c r="C12" s="129" t="s">
        <v>2</v>
      </c>
      <c r="D12" s="129" t="s">
        <v>3</v>
      </c>
      <c r="E12" s="129" t="s">
        <v>4</v>
      </c>
      <c r="F12" s="129" t="s">
        <v>5</v>
      </c>
      <c r="G12" s="129" t="s">
        <v>6</v>
      </c>
      <c r="H12" s="129" t="s">
        <v>7</v>
      </c>
      <c r="I12" s="112" t="s">
        <v>8</v>
      </c>
      <c r="J12" s="113"/>
      <c r="K12" s="113"/>
      <c r="L12" s="114"/>
      <c r="M12" s="120" t="s">
        <v>9</v>
      </c>
      <c r="N12" s="125" t="s">
        <v>10</v>
      </c>
      <c r="O12" s="127" t="s">
        <v>11</v>
      </c>
      <c r="P12" s="112" t="s">
        <v>12</v>
      </c>
      <c r="Q12" s="113"/>
      <c r="R12" s="113"/>
      <c r="S12" s="113"/>
      <c r="T12" s="114"/>
      <c r="U12" s="115" t="s">
        <v>13</v>
      </c>
      <c r="V12" s="116"/>
      <c r="W12" s="116"/>
      <c r="X12" s="116"/>
      <c r="Y12" s="116"/>
      <c r="Z12" s="116"/>
      <c r="AA12" s="117"/>
      <c r="AB12" s="118" t="s">
        <v>14</v>
      </c>
      <c r="AC12" s="120" t="s">
        <v>15</v>
      </c>
      <c r="AD12" s="122" t="s">
        <v>16</v>
      </c>
      <c r="AE12" s="123"/>
      <c r="AF12" s="129" t="s">
        <v>17</v>
      </c>
      <c r="AG12" s="129" t="s">
        <v>18</v>
      </c>
      <c r="AH12" s="108" t="s">
        <v>19</v>
      </c>
      <c r="AI12" s="110" t="s">
        <v>20</v>
      </c>
      <c r="AJ12" s="111"/>
    </row>
    <row r="13" spans="1:36" ht="122.25" customHeight="1" x14ac:dyDescent="0.25">
      <c r="A13" s="134"/>
      <c r="B13" s="124"/>
      <c r="C13" s="124"/>
      <c r="D13" s="124"/>
      <c r="E13" s="130"/>
      <c r="F13" s="130"/>
      <c r="G13" s="130"/>
      <c r="H13" s="130"/>
      <c r="I13" s="1" t="s">
        <v>21</v>
      </c>
      <c r="J13" s="1" t="s">
        <v>22</v>
      </c>
      <c r="K13" s="1" t="s">
        <v>23</v>
      </c>
      <c r="L13" s="1" t="s">
        <v>24</v>
      </c>
      <c r="M13" s="121"/>
      <c r="N13" s="126"/>
      <c r="O13" s="128"/>
      <c r="P13" s="2" t="s">
        <v>25</v>
      </c>
      <c r="Q13" s="2" t="s">
        <v>26</v>
      </c>
      <c r="R13" s="2" t="s">
        <v>27</v>
      </c>
      <c r="S13" s="2" t="s">
        <v>28</v>
      </c>
      <c r="T13" s="2" t="s">
        <v>29</v>
      </c>
      <c r="U13" s="105" t="s">
        <v>30</v>
      </c>
      <c r="V13" s="105" t="s">
        <v>31</v>
      </c>
      <c r="W13" s="105" t="s">
        <v>32</v>
      </c>
      <c r="X13" s="105" t="s">
        <v>33</v>
      </c>
      <c r="Y13" s="105" t="s">
        <v>34</v>
      </c>
      <c r="Z13" s="105" t="s">
        <v>35</v>
      </c>
      <c r="AA13" s="105" t="s">
        <v>36</v>
      </c>
      <c r="AB13" s="119"/>
      <c r="AC13" s="121"/>
      <c r="AD13" s="124"/>
      <c r="AE13" s="124"/>
      <c r="AF13" s="124"/>
      <c r="AG13" s="130"/>
      <c r="AH13" s="109"/>
      <c r="AI13" s="4" t="s">
        <v>37</v>
      </c>
      <c r="AJ13" s="3" t="s">
        <v>38</v>
      </c>
    </row>
    <row r="14" spans="1:36" ht="109.5" customHeight="1" x14ac:dyDescent="0.25">
      <c r="A14" s="5">
        <v>1</v>
      </c>
      <c r="B14" s="6">
        <v>1</v>
      </c>
      <c r="C14" s="6">
        <v>1</v>
      </c>
      <c r="D14" s="26" t="s">
        <v>49</v>
      </c>
      <c r="E14" s="22" t="s">
        <v>54</v>
      </c>
      <c r="F14" s="22"/>
      <c r="G14" s="27" t="s">
        <v>55</v>
      </c>
      <c r="H14" s="5"/>
      <c r="I14" s="6">
        <v>20.440000000000001</v>
      </c>
      <c r="J14" s="6">
        <v>10.220000000000001</v>
      </c>
      <c r="K14" s="6">
        <v>10.220000000000001</v>
      </c>
      <c r="L14" s="6">
        <v>10.220000000000001</v>
      </c>
      <c r="M14" s="5" t="s">
        <v>39</v>
      </c>
      <c r="N14" s="5" t="s">
        <v>40</v>
      </c>
      <c r="O14" s="22" t="s">
        <v>172</v>
      </c>
      <c r="P14" s="5"/>
      <c r="Q14" s="5"/>
      <c r="R14" s="5"/>
      <c r="S14" s="6">
        <v>2</v>
      </c>
      <c r="T14" s="5"/>
      <c r="U14" s="22" t="s">
        <v>41</v>
      </c>
      <c r="V14" s="22" t="s">
        <v>41</v>
      </c>
      <c r="W14" s="22" t="s">
        <v>41</v>
      </c>
      <c r="X14" s="22" t="s">
        <v>41</v>
      </c>
      <c r="Y14" s="22" t="s">
        <v>41</v>
      </c>
      <c r="Z14" s="22" t="s">
        <v>42</v>
      </c>
      <c r="AA14" s="22" t="s">
        <v>41</v>
      </c>
      <c r="AB14" s="22" t="s">
        <v>176</v>
      </c>
      <c r="AC14" s="7">
        <v>37649</v>
      </c>
      <c r="AD14" s="27" t="s">
        <v>52</v>
      </c>
      <c r="AE14" s="5"/>
      <c r="AF14" s="7">
        <v>46022</v>
      </c>
      <c r="AG14" s="101" t="s">
        <v>154</v>
      </c>
      <c r="AH14" s="28">
        <v>37649</v>
      </c>
      <c r="AI14" s="23" t="s">
        <v>51</v>
      </c>
      <c r="AJ14" s="24" t="s">
        <v>43</v>
      </c>
    </row>
    <row r="15" spans="1:36" ht="101.25" customHeight="1" x14ac:dyDescent="0.25">
      <c r="A15" s="5">
        <v>2</v>
      </c>
      <c r="B15" s="6">
        <v>2</v>
      </c>
      <c r="C15" s="6">
        <v>2</v>
      </c>
      <c r="D15" s="26" t="s">
        <v>56</v>
      </c>
      <c r="E15" s="22" t="s">
        <v>50</v>
      </c>
      <c r="F15" s="30" t="s">
        <v>57</v>
      </c>
      <c r="G15" s="22" t="s">
        <v>58</v>
      </c>
      <c r="H15" s="5"/>
      <c r="I15" s="6">
        <v>16.84</v>
      </c>
      <c r="J15" s="6">
        <v>8.4499999999999993</v>
      </c>
      <c r="K15" s="6">
        <v>8.39</v>
      </c>
      <c r="L15" s="6">
        <v>8.42</v>
      </c>
      <c r="M15" s="5" t="s">
        <v>39</v>
      </c>
      <c r="N15" s="5" t="s">
        <v>40</v>
      </c>
      <c r="O15" s="22" t="s">
        <v>172</v>
      </c>
      <c r="P15" s="5"/>
      <c r="Q15" s="5"/>
      <c r="R15" s="5"/>
      <c r="S15" s="6">
        <v>2</v>
      </c>
      <c r="T15" s="5"/>
      <c r="U15" s="22" t="s">
        <v>42</v>
      </c>
      <c r="V15" s="22" t="s">
        <v>42</v>
      </c>
      <c r="W15" s="22" t="s">
        <v>42</v>
      </c>
      <c r="X15" s="22" t="s">
        <v>42</v>
      </c>
      <c r="Y15" s="22" t="s">
        <v>41</v>
      </c>
      <c r="Z15" s="22" t="s">
        <v>42</v>
      </c>
      <c r="AA15" s="22" t="s">
        <v>42</v>
      </c>
      <c r="AB15" s="22" t="s">
        <v>176</v>
      </c>
      <c r="AC15" s="7">
        <v>37649</v>
      </c>
      <c r="AD15" s="27" t="s">
        <v>52</v>
      </c>
      <c r="AE15" s="5"/>
      <c r="AF15" s="7">
        <v>46022</v>
      </c>
      <c r="AG15" s="102" t="s">
        <v>155</v>
      </c>
      <c r="AH15" s="28">
        <v>37649</v>
      </c>
      <c r="AI15" s="23" t="s">
        <v>51</v>
      </c>
      <c r="AJ15" s="24" t="s">
        <v>43</v>
      </c>
    </row>
    <row r="16" spans="1:36" ht="101.25" customHeight="1" x14ac:dyDescent="0.25">
      <c r="A16" s="5">
        <v>3</v>
      </c>
      <c r="B16" s="6">
        <v>3</v>
      </c>
      <c r="C16" s="29" t="s">
        <v>60</v>
      </c>
      <c r="D16" s="26" t="s">
        <v>62</v>
      </c>
      <c r="E16" s="27" t="s">
        <v>64</v>
      </c>
      <c r="F16" s="27" t="s">
        <v>65</v>
      </c>
      <c r="G16" s="27" t="s">
        <v>66</v>
      </c>
      <c r="H16" s="5"/>
      <c r="I16" s="6">
        <v>15.26</v>
      </c>
      <c r="J16" s="6">
        <v>7.64</v>
      </c>
      <c r="K16" s="6">
        <v>7.62</v>
      </c>
      <c r="L16" s="6">
        <v>7.63</v>
      </c>
      <c r="M16" s="5" t="s">
        <v>39</v>
      </c>
      <c r="N16" s="5" t="s">
        <v>40</v>
      </c>
      <c r="O16" s="22" t="s">
        <v>172</v>
      </c>
      <c r="P16" s="5"/>
      <c r="Q16" s="5"/>
      <c r="R16" s="5"/>
      <c r="S16" s="6">
        <v>2</v>
      </c>
      <c r="T16" s="5"/>
      <c r="U16" s="22" t="s">
        <v>41</v>
      </c>
      <c r="V16" s="22" t="s">
        <v>41</v>
      </c>
      <c r="W16" s="22" t="s">
        <v>41</v>
      </c>
      <c r="X16" s="22" t="s">
        <v>41</v>
      </c>
      <c r="Y16" s="22" t="s">
        <v>41</v>
      </c>
      <c r="Z16" s="22" t="s">
        <v>42</v>
      </c>
      <c r="AA16" s="22" t="s">
        <v>41</v>
      </c>
      <c r="AB16" s="22" t="s">
        <v>176</v>
      </c>
      <c r="AC16" s="7">
        <v>37649</v>
      </c>
      <c r="AD16" s="25" t="s">
        <v>52</v>
      </c>
      <c r="AE16" s="5"/>
      <c r="AF16" s="7">
        <v>46022</v>
      </c>
      <c r="AG16" s="102" t="s">
        <v>160</v>
      </c>
      <c r="AH16" s="28">
        <v>37649</v>
      </c>
      <c r="AI16" s="23" t="s">
        <v>51</v>
      </c>
      <c r="AJ16" s="24" t="s">
        <v>43</v>
      </c>
    </row>
    <row r="17" spans="1:36" ht="101.25" customHeight="1" x14ac:dyDescent="0.25">
      <c r="A17" s="5">
        <v>4</v>
      </c>
      <c r="B17" s="6">
        <v>3</v>
      </c>
      <c r="C17" s="29" t="s">
        <v>61</v>
      </c>
      <c r="D17" s="33" t="s">
        <v>63</v>
      </c>
      <c r="E17" s="34" t="s">
        <v>67</v>
      </c>
      <c r="F17" s="34" t="s">
        <v>65</v>
      </c>
      <c r="G17" s="34" t="s">
        <v>66</v>
      </c>
      <c r="H17" s="18"/>
      <c r="I17" s="35">
        <v>16.23</v>
      </c>
      <c r="J17" s="35">
        <v>8.61</v>
      </c>
      <c r="K17" s="35">
        <v>7.62</v>
      </c>
      <c r="L17" s="35">
        <v>8.1150000000000002</v>
      </c>
      <c r="M17" s="5" t="s">
        <v>39</v>
      </c>
      <c r="N17" s="5" t="s">
        <v>40</v>
      </c>
      <c r="O17" s="22" t="s">
        <v>172</v>
      </c>
      <c r="P17" s="5"/>
      <c r="Q17" s="5"/>
      <c r="R17" s="5"/>
      <c r="S17" s="6">
        <v>1</v>
      </c>
      <c r="T17" s="5"/>
      <c r="U17" s="22" t="s">
        <v>41</v>
      </c>
      <c r="V17" s="22" t="s">
        <v>41</v>
      </c>
      <c r="W17" s="22" t="s">
        <v>41</v>
      </c>
      <c r="X17" s="22" t="s">
        <v>41</v>
      </c>
      <c r="Y17" s="22" t="s">
        <v>41</v>
      </c>
      <c r="Z17" s="22" t="s">
        <v>42</v>
      </c>
      <c r="AA17" s="22" t="s">
        <v>41</v>
      </c>
      <c r="AB17" s="22" t="s">
        <v>176</v>
      </c>
      <c r="AC17" s="7">
        <v>37649</v>
      </c>
      <c r="AD17" s="25" t="s">
        <v>52</v>
      </c>
      <c r="AE17" s="5"/>
      <c r="AF17" s="7">
        <v>46022</v>
      </c>
      <c r="AG17" s="102" t="s">
        <v>160</v>
      </c>
      <c r="AH17" s="28">
        <v>37649</v>
      </c>
      <c r="AI17" s="23" t="s">
        <v>51</v>
      </c>
      <c r="AJ17" s="24" t="s">
        <v>43</v>
      </c>
    </row>
    <row r="18" spans="1:36" ht="101.25" customHeight="1" x14ac:dyDescent="0.25">
      <c r="A18" s="5">
        <v>5</v>
      </c>
      <c r="B18" s="6">
        <v>4</v>
      </c>
      <c r="C18" s="29" t="s">
        <v>68</v>
      </c>
      <c r="D18" s="38" t="s">
        <v>70</v>
      </c>
      <c r="E18" s="39" t="s">
        <v>75</v>
      </c>
      <c r="F18" s="39" t="s">
        <v>73</v>
      </c>
      <c r="G18" s="39" t="s">
        <v>74</v>
      </c>
      <c r="H18" s="22"/>
      <c r="I18" s="36">
        <v>19.21</v>
      </c>
      <c r="J18" s="36">
        <v>9.4700000000000006</v>
      </c>
      <c r="K18" s="36">
        <v>9.74</v>
      </c>
      <c r="L18" s="36">
        <v>9.6050000000000004</v>
      </c>
      <c r="M18" s="32" t="s">
        <v>39</v>
      </c>
      <c r="N18" s="5" t="s">
        <v>40</v>
      </c>
      <c r="O18" s="22" t="s">
        <v>172</v>
      </c>
      <c r="P18" s="5"/>
      <c r="Q18" s="5"/>
      <c r="R18" s="5"/>
      <c r="S18" s="6">
        <v>1</v>
      </c>
      <c r="T18" s="5"/>
      <c r="U18" s="22" t="s">
        <v>41</v>
      </c>
      <c r="V18" s="22" t="s">
        <v>41</v>
      </c>
      <c r="W18" s="22" t="s">
        <v>41</v>
      </c>
      <c r="X18" s="22" t="s">
        <v>41</v>
      </c>
      <c r="Y18" s="22" t="s">
        <v>41</v>
      </c>
      <c r="Z18" s="22" t="s">
        <v>42</v>
      </c>
      <c r="AA18" s="22" t="s">
        <v>41</v>
      </c>
      <c r="AB18" s="22" t="s">
        <v>176</v>
      </c>
      <c r="AC18" s="7">
        <v>37649</v>
      </c>
      <c r="AD18" s="25" t="s">
        <v>52</v>
      </c>
      <c r="AE18" s="9"/>
      <c r="AF18" s="7">
        <v>46022</v>
      </c>
      <c r="AG18" s="102" t="s">
        <v>156</v>
      </c>
      <c r="AH18" s="28">
        <v>37649</v>
      </c>
      <c r="AI18" s="23" t="s">
        <v>51</v>
      </c>
      <c r="AJ18" s="24" t="s">
        <v>43</v>
      </c>
    </row>
    <row r="19" spans="1:36" ht="101.25" customHeight="1" x14ac:dyDescent="0.25">
      <c r="A19" s="5">
        <v>6</v>
      </c>
      <c r="B19" s="6">
        <v>4</v>
      </c>
      <c r="C19" s="29" t="s">
        <v>69</v>
      </c>
      <c r="D19" s="31" t="s">
        <v>71</v>
      </c>
      <c r="E19" s="39" t="s">
        <v>72</v>
      </c>
      <c r="F19" s="39" t="s">
        <v>73</v>
      </c>
      <c r="G19" s="39" t="s">
        <v>74</v>
      </c>
      <c r="H19" s="40"/>
      <c r="I19" s="41">
        <v>19.77</v>
      </c>
      <c r="J19" s="41">
        <v>10.43</v>
      </c>
      <c r="K19" s="41">
        <v>9.34</v>
      </c>
      <c r="L19" s="41">
        <v>9.8849999999999998</v>
      </c>
      <c r="M19" s="32" t="s">
        <v>39</v>
      </c>
      <c r="N19" s="5" t="s">
        <v>40</v>
      </c>
      <c r="O19" s="22" t="s">
        <v>172</v>
      </c>
      <c r="P19" s="5"/>
      <c r="Q19" s="5"/>
      <c r="R19" s="5"/>
      <c r="S19" s="6">
        <v>1</v>
      </c>
      <c r="T19" s="5"/>
      <c r="U19" s="22" t="s">
        <v>41</v>
      </c>
      <c r="V19" s="22" t="s">
        <v>41</v>
      </c>
      <c r="W19" s="22" t="s">
        <v>41</v>
      </c>
      <c r="X19" s="22" t="s">
        <v>41</v>
      </c>
      <c r="Y19" s="22" t="s">
        <v>41</v>
      </c>
      <c r="Z19" s="22" t="s">
        <v>42</v>
      </c>
      <c r="AA19" s="22" t="s">
        <v>41</v>
      </c>
      <c r="AB19" s="22" t="s">
        <v>176</v>
      </c>
      <c r="AC19" s="7">
        <v>37649</v>
      </c>
      <c r="AD19" s="25" t="s">
        <v>52</v>
      </c>
      <c r="AE19" s="10"/>
      <c r="AF19" s="7">
        <v>46022</v>
      </c>
      <c r="AG19" s="102" t="s">
        <v>156</v>
      </c>
      <c r="AH19" s="28">
        <v>37649</v>
      </c>
      <c r="AI19" s="23" t="s">
        <v>51</v>
      </c>
      <c r="AJ19" s="24" t="s">
        <v>43</v>
      </c>
    </row>
    <row r="20" spans="1:36" ht="153" customHeight="1" x14ac:dyDescent="0.25">
      <c r="A20" s="5">
        <v>7</v>
      </c>
      <c r="B20" s="6">
        <v>5</v>
      </c>
      <c r="C20" s="6">
        <v>7</v>
      </c>
      <c r="D20" s="36" t="s">
        <v>76</v>
      </c>
      <c r="E20" s="106" t="s">
        <v>175</v>
      </c>
      <c r="F20" s="39" t="s">
        <v>77</v>
      </c>
      <c r="G20" s="39" t="s">
        <v>78</v>
      </c>
      <c r="H20" s="45" t="s">
        <v>79</v>
      </c>
      <c r="I20" s="43">
        <v>25.9</v>
      </c>
      <c r="J20" s="43">
        <v>13.1</v>
      </c>
      <c r="K20" s="43">
        <v>12.8</v>
      </c>
      <c r="L20" s="43">
        <v>12.95</v>
      </c>
      <c r="M20" s="32" t="s">
        <v>39</v>
      </c>
      <c r="N20" s="5" t="s">
        <v>40</v>
      </c>
      <c r="O20" s="22" t="s">
        <v>173</v>
      </c>
      <c r="P20" s="5"/>
      <c r="Q20" s="5"/>
      <c r="R20" s="6">
        <v>1</v>
      </c>
      <c r="S20" s="5"/>
      <c r="T20" s="5"/>
      <c r="U20" s="22" t="s">
        <v>41</v>
      </c>
      <c r="V20" s="22" t="s">
        <v>41</v>
      </c>
      <c r="W20" s="22" t="s">
        <v>41</v>
      </c>
      <c r="X20" s="22" t="s">
        <v>41</v>
      </c>
      <c r="Y20" s="22" t="s">
        <v>41</v>
      </c>
      <c r="Z20" s="22" t="s">
        <v>42</v>
      </c>
      <c r="AA20" s="22" t="s">
        <v>41</v>
      </c>
      <c r="AB20" s="22" t="s">
        <v>176</v>
      </c>
      <c r="AC20" s="7">
        <v>37649</v>
      </c>
      <c r="AD20" s="27" t="s">
        <v>52</v>
      </c>
      <c r="AE20" s="5"/>
      <c r="AF20" s="7">
        <v>46022</v>
      </c>
      <c r="AG20" s="102" t="s">
        <v>157</v>
      </c>
      <c r="AH20" s="28">
        <v>37649</v>
      </c>
      <c r="AI20" s="23" t="s">
        <v>51</v>
      </c>
      <c r="AJ20" s="24" t="s">
        <v>43</v>
      </c>
    </row>
    <row r="21" spans="1:36" ht="101.25" customHeight="1" x14ac:dyDescent="0.25">
      <c r="A21" s="5">
        <v>8</v>
      </c>
      <c r="B21" s="6">
        <v>6</v>
      </c>
      <c r="C21" s="6">
        <v>9</v>
      </c>
      <c r="D21" s="38" t="s">
        <v>80</v>
      </c>
      <c r="E21" s="39" t="s">
        <v>82</v>
      </c>
      <c r="F21" s="39" t="s">
        <v>83</v>
      </c>
      <c r="G21" s="39" t="s">
        <v>84</v>
      </c>
      <c r="H21" s="44"/>
      <c r="I21" s="43">
        <v>20.48</v>
      </c>
      <c r="J21" s="43">
        <v>10.84</v>
      </c>
      <c r="K21" s="43">
        <v>9.64</v>
      </c>
      <c r="L21" s="43">
        <v>10.24</v>
      </c>
      <c r="M21" s="32" t="s">
        <v>39</v>
      </c>
      <c r="N21" s="5" t="s">
        <v>40</v>
      </c>
      <c r="O21" s="22" t="s">
        <v>173</v>
      </c>
      <c r="P21" s="5"/>
      <c r="Q21" s="11"/>
      <c r="R21" s="6">
        <v>1</v>
      </c>
      <c r="S21" s="6"/>
      <c r="T21" s="5"/>
      <c r="U21" s="22" t="s">
        <v>41</v>
      </c>
      <c r="V21" s="22" t="s">
        <v>41</v>
      </c>
      <c r="W21" s="22" t="s">
        <v>41</v>
      </c>
      <c r="X21" s="22" t="s">
        <v>41</v>
      </c>
      <c r="Y21" s="22" t="s">
        <v>41</v>
      </c>
      <c r="Z21" s="22" t="s">
        <v>42</v>
      </c>
      <c r="AA21" s="22" t="s">
        <v>41</v>
      </c>
      <c r="AB21" s="22" t="s">
        <v>176</v>
      </c>
      <c r="AC21" s="7">
        <v>37649</v>
      </c>
      <c r="AD21" s="25" t="s">
        <v>52</v>
      </c>
      <c r="AE21" s="5"/>
      <c r="AF21" s="7">
        <v>46022</v>
      </c>
      <c r="AG21" s="102" t="s">
        <v>159</v>
      </c>
      <c r="AH21" s="28">
        <v>37649</v>
      </c>
      <c r="AI21" s="23" t="s">
        <v>51</v>
      </c>
      <c r="AJ21" s="24" t="s">
        <v>43</v>
      </c>
    </row>
    <row r="22" spans="1:36" ht="138" customHeight="1" x14ac:dyDescent="0.25">
      <c r="A22" s="5">
        <v>9</v>
      </c>
      <c r="B22" s="6">
        <v>7</v>
      </c>
      <c r="C22" s="26" t="s">
        <v>81</v>
      </c>
      <c r="D22" s="31" t="s">
        <v>80</v>
      </c>
      <c r="E22" s="39" t="s">
        <v>85</v>
      </c>
      <c r="F22" s="39" t="s">
        <v>86</v>
      </c>
      <c r="G22" s="39" t="s">
        <v>87</v>
      </c>
      <c r="H22" s="48" t="s">
        <v>88</v>
      </c>
      <c r="I22" s="43">
        <v>28.4</v>
      </c>
      <c r="J22" s="43">
        <v>14.4</v>
      </c>
      <c r="K22" s="43">
        <v>14</v>
      </c>
      <c r="L22" s="43">
        <v>14.2</v>
      </c>
      <c r="M22" s="32" t="s">
        <v>39</v>
      </c>
      <c r="N22" s="5" t="s">
        <v>40</v>
      </c>
      <c r="O22" s="22" t="s">
        <v>172</v>
      </c>
      <c r="P22" s="5"/>
      <c r="Q22" s="5"/>
      <c r="R22" s="6"/>
      <c r="S22" s="6">
        <v>1</v>
      </c>
      <c r="T22" s="5"/>
      <c r="U22" s="22" t="s">
        <v>42</v>
      </c>
      <c r="V22" s="22" t="s">
        <v>42</v>
      </c>
      <c r="W22" s="22" t="s">
        <v>42</v>
      </c>
      <c r="X22" s="22" t="s">
        <v>42</v>
      </c>
      <c r="Y22" s="22" t="s">
        <v>41</v>
      </c>
      <c r="Z22" s="22" t="s">
        <v>42</v>
      </c>
      <c r="AA22" s="22" t="s">
        <v>42</v>
      </c>
      <c r="AB22" s="22" t="s">
        <v>176</v>
      </c>
      <c r="AC22" s="7">
        <v>37649</v>
      </c>
      <c r="AD22" s="27" t="s">
        <v>52</v>
      </c>
      <c r="AE22" s="12"/>
      <c r="AF22" s="7">
        <v>46022</v>
      </c>
      <c r="AG22" s="102" t="s">
        <v>158</v>
      </c>
      <c r="AH22" s="28">
        <v>37649</v>
      </c>
      <c r="AI22" s="23" t="s">
        <v>51</v>
      </c>
      <c r="AJ22" s="24" t="s">
        <v>43</v>
      </c>
    </row>
    <row r="23" spans="1:36" ht="175.5" customHeight="1" x14ac:dyDescent="0.25">
      <c r="A23" s="5">
        <v>10</v>
      </c>
      <c r="B23" s="6">
        <v>8</v>
      </c>
      <c r="C23" s="47" t="s">
        <v>89</v>
      </c>
      <c r="D23" s="36" t="s">
        <v>91</v>
      </c>
      <c r="E23" s="49" t="s">
        <v>92</v>
      </c>
      <c r="F23" s="39" t="s">
        <v>93</v>
      </c>
      <c r="G23" s="39" t="s">
        <v>94</v>
      </c>
      <c r="H23" s="50" t="s">
        <v>95</v>
      </c>
      <c r="I23" s="43">
        <v>39.28</v>
      </c>
      <c r="J23" s="43">
        <v>21.15</v>
      </c>
      <c r="K23" s="43">
        <v>18.13</v>
      </c>
      <c r="L23" s="43">
        <v>19.64</v>
      </c>
      <c r="M23" s="32" t="s">
        <v>39</v>
      </c>
      <c r="N23" s="5" t="s">
        <v>40</v>
      </c>
      <c r="O23" s="22" t="s">
        <v>173</v>
      </c>
      <c r="P23" s="5"/>
      <c r="Q23" s="5"/>
      <c r="R23" s="6">
        <v>1</v>
      </c>
      <c r="S23" s="5"/>
      <c r="T23" s="5"/>
      <c r="U23" s="22" t="s">
        <v>41</v>
      </c>
      <c r="V23" s="22" t="s">
        <v>41</v>
      </c>
      <c r="W23" s="22" t="s">
        <v>41</v>
      </c>
      <c r="X23" s="22" t="s">
        <v>41</v>
      </c>
      <c r="Y23" s="22" t="s">
        <v>41</v>
      </c>
      <c r="Z23" s="22" t="s">
        <v>42</v>
      </c>
      <c r="AA23" s="22" t="s">
        <v>41</v>
      </c>
      <c r="AB23" s="22" t="s">
        <v>176</v>
      </c>
      <c r="AC23" s="7">
        <v>37649</v>
      </c>
      <c r="AD23" s="27" t="s">
        <v>52</v>
      </c>
      <c r="AE23" s="5"/>
      <c r="AF23" s="7">
        <v>46022</v>
      </c>
      <c r="AG23" s="102" t="s">
        <v>161</v>
      </c>
      <c r="AH23" s="28">
        <v>37649</v>
      </c>
      <c r="AI23" s="23" t="s">
        <v>51</v>
      </c>
      <c r="AJ23" s="24" t="s">
        <v>43</v>
      </c>
    </row>
    <row r="24" spans="1:36" ht="202.5" customHeight="1" x14ac:dyDescent="0.25">
      <c r="A24" s="5">
        <v>11</v>
      </c>
      <c r="B24" s="6">
        <v>8</v>
      </c>
      <c r="C24" s="29" t="s">
        <v>90</v>
      </c>
      <c r="D24" s="31" t="s">
        <v>96</v>
      </c>
      <c r="E24" s="39" t="s">
        <v>97</v>
      </c>
      <c r="F24" s="39" t="s">
        <v>93</v>
      </c>
      <c r="G24" s="39" t="s">
        <v>98</v>
      </c>
      <c r="H24" s="53" t="s">
        <v>99</v>
      </c>
      <c r="I24" s="43">
        <v>44.48</v>
      </c>
      <c r="J24" s="43">
        <v>23.99</v>
      </c>
      <c r="K24" s="43">
        <v>20.49</v>
      </c>
      <c r="L24" s="43">
        <v>22.24</v>
      </c>
      <c r="M24" s="32" t="s">
        <v>39</v>
      </c>
      <c r="N24" s="5" t="s">
        <v>40</v>
      </c>
      <c r="O24" s="22" t="s">
        <v>173</v>
      </c>
      <c r="P24" s="5"/>
      <c r="Q24" s="5"/>
      <c r="R24" s="6">
        <v>1</v>
      </c>
      <c r="S24" s="5"/>
      <c r="T24" s="5"/>
      <c r="U24" s="22" t="s">
        <v>41</v>
      </c>
      <c r="V24" s="22" t="s">
        <v>41</v>
      </c>
      <c r="W24" s="22" t="s">
        <v>41</v>
      </c>
      <c r="X24" s="22" t="s">
        <v>41</v>
      </c>
      <c r="Y24" s="22" t="s">
        <v>41</v>
      </c>
      <c r="Z24" s="22" t="s">
        <v>42</v>
      </c>
      <c r="AA24" s="22" t="s">
        <v>41</v>
      </c>
      <c r="AB24" s="22" t="s">
        <v>176</v>
      </c>
      <c r="AC24" s="7">
        <v>37649</v>
      </c>
      <c r="AD24" s="25" t="s">
        <v>52</v>
      </c>
      <c r="AE24" s="5"/>
      <c r="AF24" s="7">
        <v>46022</v>
      </c>
      <c r="AG24" s="102" t="s">
        <v>161</v>
      </c>
      <c r="AH24" s="28">
        <v>37649</v>
      </c>
      <c r="AI24" s="23" t="s">
        <v>51</v>
      </c>
      <c r="AJ24" s="24" t="s">
        <v>43</v>
      </c>
    </row>
    <row r="25" spans="1:36" ht="111.75" customHeight="1" x14ac:dyDescent="0.25">
      <c r="A25" s="13">
        <v>12</v>
      </c>
      <c r="B25" s="19">
        <v>9</v>
      </c>
      <c r="C25" s="19">
        <v>12</v>
      </c>
      <c r="D25" s="58" t="s">
        <v>100</v>
      </c>
      <c r="E25" s="39" t="s">
        <v>101</v>
      </c>
      <c r="F25" s="39" t="s">
        <v>102</v>
      </c>
      <c r="G25" s="39" t="s">
        <v>103</v>
      </c>
      <c r="H25" s="48" t="s">
        <v>104</v>
      </c>
      <c r="I25" s="43">
        <v>14.71</v>
      </c>
      <c r="J25" s="43">
        <v>6.66</v>
      </c>
      <c r="K25" s="43">
        <v>8.0500000000000007</v>
      </c>
      <c r="L25" s="43">
        <v>7.3550000000000004</v>
      </c>
      <c r="M25" s="32" t="s">
        <v>39</v>
      </c>
      <c r="N25" s="5" t="s">
        <v>40</v>
      </c>
      <c r="O25" s="22" t="s">
        <v>173</v>
      </c>
      <c r="P25" s="13"/>
      <c r="Q25" s="13"/>
      <c r="R25" s="55">
        <v>3</v>
      </c>
      <c r="S25" s="13"/>
      <c r="T25" s="13"/>
      <c r="U25" s="22" t="s">
        <v>41</v>
      </c>
      <c r="V25" s="22" t="s">
        <v>41</v>
      </c>
      <c r="W25" s="22" t="s">
        <v>41</v>
      </c>
      <c r="X25" s="22" t="s">
        <v>41</v>
      </c>
      <c r="Y25" s="22" t="s">
        <v>41</v>
      </c>
      <c r="Z25" s="22" t="s">
        <v>42</v>
      </c>
      <c r="AA25" s="22" t="s">
        <v>41</v>
      </c>
      <c r="AB25" s="22" t="s">
        <v>176</v>
      </c>
      <c r="AC25" s="7">
        <v>37649</v>
      </c>
      <c r="AD25" s="27" t="s">
        <v>52</v>
      </c>
      <c r="AE25" s="54"/>
      <c r="AF25" s="7">
        <v>46022</v>
      </c>
      <c r="AG25" s="102" t="s">
        <v>162</v>
      </c>
      <c r="AH25" s="28">
        <v>37649</v>
      </c>
      <c r="AI25" s="23" t="s">
        <v>51</v>
      </c>
      <c r="AJ25" s="24" t="s">
        <v>43</v>
      </c>
    </row>
    <row r="26" spans="1:36" ht="101.25" customHeight="1" x14ac:dyDescent="0.25">
      <c r="A26" s="17">
        <v>13</v>
      </c>
      <c r="B26" s="56">
        <v>10</v>
      </c>
      <c r="C26" s="57">
        <v>14</v>
      </c>
      <c r="D26" s="36" t="s">
        <v>105</v>
      </c>
      <c r="E26" s="39" t="s">
        <v>106</v>
      </c>
      <c r="F26" s="39" t="s">
        <v>107</v>
      </c>
      <c r="G26" s="39" t="s">
        <v>108</v>
      </c>
      <c r="H26" s="59"/>
      <c r="I26" s="43">
        <v>15.2</v>
      </c>
      <c r="J26" s="43">
        <v>7.6</v>
      </c>
      <c r="K26" s="43">
        <v>7.6</v>
      </c>
      <c r="L26" s="43">
        <v>7.6</v>
      </c>
      <c r="M26" s="32" t="s">
        <v>39</v>
      </c>
      <c r="N26" s="5" t="s">
        <v>40</v>
      </c>
      <c r="O26" s="22" t="s">
        <v>173</v>
      </c>
      <c r="P26" s="13"/>
      <c r="Q26" s="16"/>
      <c r="R26" s="15">
        <v>1</v>
      </c>
      <c r="S26" s="13"/>
      <c r="T26" s="13"/>
      <c r="U26" s="22" t="s">
        <v>41</v>
      </c>
      <c r="V26" s="22" t="s">
        <v>41</v>
      </c>
      <c r="W26" s="22" t="s">
        <v>41</v>
      </c>
      <c r="X26" s="22" t="s">
        <v>41</v>
      </c>
      <c r="Y26" s="22" t="s">
        <v>41</v>
      </c>
      <c r="Z26" s="22" t="s">
        <v>42</v>
      </c>
      <c r="AA26" s="22" t="s">
        <v>41</v>
      </c>
      <c r="AB26" s="22" t="s">
        <v>176</v>
      </c>
      <c r="AC26" s="8">
        <v>38847</v>
      </c>
      <c r="AD26" s="27" t="s">
        <v>52</v>
      </c>
      <c r="AE26" s="65"/>
      <c r="AF26" s="7">
        <v>46022</v>
      </c>
      <c r="AG26" s="102" t="s">
        <v>163</v>
      </c>
      <c r="AH26" s="60">
        <v>38847</v>
      </c>
      <c r="AI26" s="23" t="s">
        <v>51</v>
      </c>
      <c r="AJ26" s="24" t="s">
        <v>43</v>
      </c>
    </row>
    <row r="27" spans="1:36" ht="101.25" customHeight="1" x14ac:dyDescent="0.25">
      <c r="A27" s="13">
        <v>14</v>
      </c>
      <c r="B27" s="62">
        <v>11</v>
      </c>
      <c r="C27" s="62">
        <v>35</v>
      </c>
      <c r="D27" s="36" t="s">
        <v>109</v>
      </c>
      <c r="E27" s="39" t="s">
        <v>110</v>
      </c>
      <c r="F27" s="39"/>
      <c r="G27" s="39" t="s">
        <v>111</v>
      </c>
      <c r="H27" s="63"/>
      <c r="I27" s="43">
        <v>11.5</v>
      </c>
      <c r="J27" s="43">
        <v>5.75</v>
      </c>
      <c r="K27" s="43">
        <v>5.75</v>
      </c>
      <c r="L27" s="43">
        <v>5.75</v>
      </c>
      <c r="M27" s="32" t="s">
        <v>39</v>
      </c>
      <c r="N27" s="5" t="s">
        <v>40</v>
      </c>
      <c r="O27" s="22" t="s">
        <v>172</v>
      </c>
      <c r="P27" s="13"/>
      <c r="Q27" s="13"/>
      <c r="R27" s="13"/>
      <c r="S27" s="15">
        <v>1</v>
      </c>
      <c r="T27" s="13"/>
      <c r="U27" s="22" t="s">
        <v>41</v>
      </c>
      <c r="V27" s="22" t="s">
        <v>41</v>
      </c>
      <c r="W27" s="22" t="s">
        <v>41</v>
      </c>
      <c r="X27" s="22" t="s">
        <v>41</v>
      </c>
      <c r="Y27" s="22" t="s">
        <v>41</v>
      </c>
      <c r="Z27" s="22" t="s">
        <v>42</v>
      </c>
      <c r="AA27" s="22" t="s">
        <v>41</v>
      </c>
      <c r="AB27" s="22" t="s">
        <v>176</v>
      </c>
      <c r="AC27" s="8">
        <v>39932</v>
      </c>
      <c r="AD27" s="27" t="s">
        <v>52</v>
      </c>
      <c r="AE27" s="86"/>
      <c r="AF27" s="7">
        <v>46022</v>
      </c>
      <c r="AG27" s="101" t="s">
        <v>164</v>
      </c>
      <c r="AH27" s="64">
        <v>39932</v>
      </c>
      <c r="AI27" s="23" t="s">
        <v>51</v>
      </c>
      <c r="AJ27" s="24" t="s">
        <v>43</v>
      </c>
    </row>
    <row r="28" spans="1:36" ht="101.25" customHeight="1" x14ac:dyDescent="0.25">
      <c r="A28" s="13">
        <v>15</v>
      </c>
      <c r="B28" s="15">
        <v>16</v>
      </c>
      <c r="C28" s="36" t="s">
        <v>112</v>
      </c>
      <c r="D28" s="31" t="s">
        <v>113</v>
      </c>
      <c r="E28" s="39" t="s">
        <v>114</v>
      </c>
      <c r="F28" s="39" t="s">
        <v>115</v>
      </c>
      <c r="G28" s="39" t="s">
        <v>116</v>
      </c>
      <c r="H28" s="67"/>
      <c r="I28" s="43">
        <v>17.7</v>
      </c>
      <c r="J28" s="43">
        <v>8.85</v>
      </c>
      <c r="K28" s="43">
        <v>8.85</v>
      </c>
      <c r="L28" s="43">
        <v>8.85</v>
      </c>
      <c r="M28" s="5" t="s">
        <v>39</v>
      </c>
      <c r="N28" s="5" t="s">
        <v>40</v>
      </c>
      <c r="O28" s="22" t="s">
        <v>172</v>
      </c>
      <c r="P28" s="13"/>
      <c r="Q28" s="13"/>
      <c r="R28" s="13"/>
      <c r="S28" s="15">
        <v>1</v>
      </c>
      <c r="T28" s="13"/>
      <c r="U28" s="22" t="s">
        <v>41</v>
      </c>
      <c r="V28" s="22" t="s">
        <v>41</v>
      </c>
      <c r="W28" s="22" t="s">
        <v>41</v>
      </c>
      <c r="X28" s="22" t="s">
        <v>41</v>
      </c>
      <c r="Y28" s="22" t="s">
        <v>41</v>
      </c>
      <c r="Z28" s="22" t="s">
        <v>42</v>
      </c>
      <c r="AA28" s="22" t="s">
        <v>41</v>
      </c>
      <c r="AB28" s="22" t="s">
        <v>176</v>
      </c>
      <c r="AC28" s="8">
        <v>43958</v>
      </c>
      <c r="AD28" s="27" t="s">
        <v>52</v>
      </c>
      <c r="AE28" s="98"/>
      <c r="AF28" s="7">
        <v>46022</v>
      </c>
      <c r="AG28" s="102" t="s">
        <v>165</v>
      </c>
      <c r="AH28" s="60">
        <v>43958</v>
      </c>
      <c r="AI28" s="23" t="s">
        <v>51</v>
      </c>
      <c r="AJ28" s="24" t="s">
        <v>43</v>
      </c>
    </row>
    <row r="29" spans="1:36" ht="106.5" customHeight="1" x14ac:dyDescent="0.25">
      <c r="A29" s="13">
        <v>16</v>
      </c>
      <c r="B29" s="19">
        <v>17</v>
      </c>
      <c r="C29" s="66" t="s">
        <v>117</v>
      </c>
      <c r="D29" s="52" t="s">
        <v>118</v>
      </c>
      <c r="E29" s="39" t="s">
        <v>119</v>
      </c>
      <c r="F29" s="106" t="s">
        <v>177</v>
      </c>
      <c r="G29" s="39" t="s">
        <v>120</v>
      </c>
      <c r="H29" s="53" t="s">
        <v>121</v>
      </c>
      <c r="I29" s="43">
        <v>22</v>
      </c>
      <c r="J29" s="43">
        <v>11.4</v>
      </c>
      <c r="K29" s="43">
        <v>10.6</v>
      </c>
      <c r="L29" s="43">
        <v>11</v>
      </c>
      <c r="M29" s="5" t="s">
        <v>39</v>
      </c>
      <c r="N29" s="5" t="s">
        <v>40</v>
      </c>
      <c r="O29" s="22" t="s">
        <v>172</v>
      </c>
      <c r="P29" s="14"/>
      <c r="Q29" s="14"/>
      <c r="R29" s="14"/>
      <c r="S29" s="19">
        <v>1</v>
      </c>
      <c r="T29" s="14"/>
      <c r="U29" s="22" t="s">
        <v>41</v>
      </c>
      <c r="V29" s="22" t="s">
        <v>41</v>
      </c>
      <c r="W29" s="22" t="s">
        <v>41</v>
      </c>
      <c r="X29" s="22" t="s">
        <v>41</v>
      </c>
      <c r="Y29" s="22" t="s">
        <v>41</v>
      </c>
      <c r="Z29" s="22" t="s">
        <v>42</v>
      </c>
      <c r="AA29" s="22" t="s">
        <v>41</v>
      </c>
      <c r="AB29" s="22" t="s">
        <v>176</v>
      </c>
      <c r="AC29" s="8">
        <v>43958</v>
      </c>
      <c r="AD29" s="27" t="s">
        <v>52</v>
      </c>
      <c r="AE29" s="54"/>
      <c r="AF29" s="7">
        <v>46022</v>
      </c>
      <c r="AG29" s="102" t="s">
        <v>166</v>
      </c>
      <c r="AH29" s="60">
        <v>43958</v>
      </c>
      <c r="AI29" s="23" t="s">
        <v>51</v>
      </c>
      <c r="AJ29" s="24" t="s">
        <v>43</v>
      </c>
    </row>
    <row r="30" spans="1:36" ht="120.75" customHeight="1" x14ac:dyDescent="0.25">
      <c r="A30" s="71">
        <v>17</v>
      </c>
      <c r="B30" s="68">
        <v>20</v>
      </c>
      <c r="C30" s="69" t="s">
        <v>122</v>
      </c>
      <c r="D30" s="31" t="s">
        <v>123</v>
      </c>
      <c r="E30" s="39" t="s">
        <v>124</v>
      </c>
      <c r="F30" s="106" t="s">
        <v>178</v>
      </c>
      <c r="G30" s="39" t="s">
        <v>125</v>
      </c>
      <c r="H30" s="46" t="s">
        <v>126</v>
      </c>
      <c r="I30" s="43">
        <v>15.7</v>
      </c>
      <c r="J30" s="43">
        <v>6.7</v>
      </c>
      <c r="K30" s="43">
        <v>9</v>
      </c>
      <c r="L30" s="43">
        <v>7.85</v>
      </c>
      <c r="M30" s="32" t="s">
        <v>39</v>
      </c>
      <c r="N30" s="5" t="s">
        <v>40</v>
      </c>
      <c r="O30" s="22" t="s">
        <v>172</v>
      </c>
      <c r="P30" s="70"/>
      <c r="Q30" s="70"/>
      <c r="R30" s="70"/>
      <c r="S30" s="76">
        <v>1</v>
      </c>
      <c r="T30" s="70"/>
      <c r="U30" s="22" t="s">
        <v>41</v>
      </c>
      <c r="V30" s="22" t="s">
        <v>41</v>
      </c>
      <c r="W30" s="22" t="s">
        <v>41</v>
      </c>
      <c r="X30" s="22" t="s">
        <v>41</v>
      </c>
      <c r="Y30" s="22" t="s">
        <v>41</v>
      </c>
      <c r="Z30" s="22" t="s">
        <v>42</v>
      </c>
      <c r="AA30" s="22" t="s">
        <v>41</v>
      </c>
      <c r="AB30" s="22" t="s">
        <v>176</v>
      </c>
      <c r="AC30" s="8">
        <v>43958</v>
      </c>
      <c r="AD30" s="27" t="s">
        <v>52</v>
      </c>
      <c r="AE30" s="99"/>
      <c r="AF30" s="7">
        <v>46022</v>
      </c>
      <c r="AG30" s="101" t="s">
        <v>167</v>
      </c>
      <c r="AH30" s="60">
        <v>43958</v>
      </c>
      <c r="AI30" s="72" t="s">
        <v>51</v>
      </c>
      <c r="AJ30" s="73" t="s">
        <v>43</v>
      </c>
    </row>
    <row r="31" spans="1:36" ht="120" x14ac:dyDescent="0.25">
      <c r="A31" s="59">
        <v>18</v>
      </c>
      <c r="B31" s="83">
        <v>21</v>
      </c>
      <c r="C31" s="84">
        <v>17</v>
      </c>
      <c r="D31" s="36" t="s">
        <v>127</v>
      </c>
      <c r="E31" s="39" t="s">
        <v>128</v>
      </c>
      <c r="F31" s="106" t="s">
        <v>149</v>
      </c>
      <c r="G31" s="39" t="s">
        <v>129</v>
      </c>
      <c r="H31" s="85"/>
      <c r="I31" s="43">
        <v>18.399999999999999</v>
      </c>
      <c r="J31" s="43">
        <v>9.1999999999999993</v>
      </c>
      <c r="K31" s="43">
        <v>9.1999999999999993</v>
      </c>
      <c r="L31" s="43">
        <v>9.1999999999999993</v>
      </c>
      <c r="M31" s="86" t="s">
        <v>39</v>
      </c>
      <c r="N31" s="18" t="s">
        <v>40</v>
      </c>
      <c r="O31" s="87" t="s">
        <v>174</v>
      </c>
      <c r="P31" s="88"/>
      <c r="Q31" s="84">
        <v>1</v>
      </c>
      <c r="R31" s="84"/>
      <c r="S31" s="88"/>
      <c r="T31" s="88"/>
      <c r="U31" s="87" t="s">
        <v>41</v>
      </c>
      <c r="V31" s="87" t="s">
        <v>41</v>
      </c>
      <c r="W31" s="87" t="s">
        <v>41</v>
      </c>
      <c r="X31" s="87" t="s">
        <v>41</v>
      </c>
      <c r="Y31" s="87" t="s">
        <v>41</v>
      </c>
      <c r="Z31" s="87" t="s">
        <v>42</v>
      </c>
      <c r="AA31" s="87" t="s">
        <v>41</v>
      </c>
      <c r="AB31" s="22" t="s">
        <v>176</v>
      </c>
      <c r="AC31" s="89">
        <v>45285</v>
      </c>
      <c r="AD31" s="27" t="s">
        <v>52</v>
      </c>
      <c r="AE31" s="100"/>
      <c r="AF31" s="7">
        <v>46022</v>
      </c>
      <c r="AG31" s="102" t="s">
        <v>168</v>
      </c>
      <c r="AH31" s="90">
        <v>45285</v>
      </c>
      <c r="AI31" s="72" t="s">
        <v>51</v>
      </c>
      <c r="AJ31" s="73" t="s">
        <v>43</v>
      </c>
    </row>
    <row r="32" spans="1:36" ht="120" x14ac:dyDescent="0.25">
      <c r="A32" s="59">
        <v>19</v>
      </c>
      <c r="B32" s="74">
        <v>23</v>
      </c>
      <c r="C32" s="91" t="s">
        <v>130</v>
      </c>
      <c r="D32" s="42" t="s">
        <v>131</v>
      </c>
      <c r="E32" s="39" t="s">
        <v>132</v>
      </c>
      <c r="F32" s="39" t="s">
        <v>180</v>
      </c>
      <c r="G32" s="39" t="s">
        <v>133</v>
      </c>
      <c r="H32" s="48" t="s">
        <v>134</v>
      </c>
      <c r="I32" s="43">
        <v>23.5</v>
      </c>
      <c r="J32" s="43">
        <v>12.1</v>
      </c>
      <c r="K32" s="43">
        <v>11.4</v>
      </c>
      <c r="L32" s="43">
        <v>11.75</v>
      </c>
      <c r="M32" s="86" t="s">
        <v>39</v>
      </c>
      <c r="N32" s="18" t="s">
        <v>40</v>
      </c>
      <c r="O32" s="87" t="s">
        <v>174</v>
      </c>
      <c r="P32" s="75"/>
      <c r="Q32" s="77">
        <v>1</v>
      </c>
      <c r="R32" s="75"/>
      <c r="S32" s="75"/>
      <c r="T32" s="75"/>
      <c r="U32" s="87" t="s">
        <v>41</v>
      </c>
      <c r="V32" s="87" t="s">
        <v>41</v>
      </c>
      <c r="W32" s="87" t="s">
        <v>41</v>
      </c>
      <c r="X32" s="87" t="s">
        <v>41</v>
      </c>
      <c r="Y32" s="87" t="s">
        <v>41</v>
      </c>
      <c r="Z32" s="87" t="s">
        <v>42</v>
      </c>
      <c r="AA32" s="87" t="s">
        <v>41</v>
      </c>
      <c r="AB32" s="22" t="s">
        <v>176</v>
      </c>
      <c r="AC32" s="81">
        <v>45579</v>
      </c>
      <c r="AD32" s="27" t="s">
        <v>52</v>
      </c>
      <c r="AE32" s="92"/>
      <c r="AF32" s="7">
        <v>46022</v>
      </c>
      <c r="AG32" s="102" t="s">
        <v>169</v>
      </c>
      <c r="AH32" s="80">
        <v>45944</v>
      </c>
      <c r="AI32" s="72" t="s">
        <v>51</v>
      </c>
      <c r="AJ32" s="73" t="s">
        <v>43</v>
      </c>
    </row>
    <row r="33" spans="1:36" ht="75" x14ac:dyDescent="0.25">
      <c r="A33" s="95">
        <v>20</v>
      </c>
      <c r="B33" s="51">
        <v>24</v>
      </c>
      <c r="C33" s="93" t="s">
        <v>135</v>
      </c>
      <c r="D33" s="36" t="s">
        <v>62</v>
      </c>
      <c r="E33" s="37" t="s">
        <v>139</v>
      </c>
      <c r="F33" s="37" t="s">
        <v>65</v>
      </c>
      <c r="G33" s="37" t="s">
        <v>140</v>
      </c>
      <c r="H33" s="46" t="s">
        <v>141</v>
      </c>
      <c r="I33" s="36">
        <v>17.399999999999999</v>
      </c>
      <c r="J33" s="36">
        <v>9.6999999999999993</v>
      </c>
      <c r="K33" s="36">
        <v>7.7</v>
      </c>
      <c r="L33" s="36">
        <v>8.6999999999999993</v>
      </c>
      <c r="M33" s="86" t="s">
        <v>39</v>
      </c>
      <c r="N33" s="18" t="s">
        <v>40</v>
      </c>
      <c r="O33" s="87" t="s">
        <v>174</v>
      </c>
      <c r="P33" s="75"/>
      <c r="Q33" s="77">
        <v>1</v>
      </c>
      <c r="R33" s="75"/>
      <c r="S33" s="75"/>
      <c r="T33" s="75"/>
      <c r="U33" s="87" t="s">
        <v>41</v>
      </c>
      <c r="V33" s="87" t="s">
        <v>41</v>
      </c>
      <c r="W33" s="87" t="s">
        <v>41</v>
      </c>
      <c r="X33" s="87" t="s">
        <v>41</v>
      </c>
      <c r="Y33" s="87" t="s">
        <v>41</v>
      </c>
      <c r="Z33" s="97" t="s">
        <v>42</v>
      </c>
      <c r="AA33" s="87" t="s">
        <v>41</v>
      </c>
      <c r="AB33" s="22" t="s">
        <v>176</v>
      </c>
      <c r="AC33" s="7">
        <v>37649</v>
      </c>
      <c r="AD33" s="30" t="s">
        <v>150</v>
      </c>
      <c r="AE33" s="92"/>
      <c r="AF33" s="82">
        <v>46445</v>
      </c>
      <c r="AG33" s="96" t="s">
        <v>151</v>
      </c>
      <c r="AH33" s="28">
        <v>37649</v>
      </c>
      <c r="AI33" s="72" t="s">
        <v>51</v>
      </c>
      <c r="AJ33" s="73" t="s">
        <v>43</v>
      </c>
    </row>
    <row r="34" spans="1:36" ht="90" x14ac:dyDescent="0.25">
      <c r="A34" s="95">
        <v>21</v>
      </c>
      <c r="B34" s="51">
        <v>24</v>
      </c>
      <c r="C34" s="93" t="s">
        <v>136</v>
      </c>
      <c r="D34" s="36" t="s">
        <v>138</v>
      </c>
      <c r="E34" s="39" t="s">
        <v>142</v>
      </c>
      <c r="F34" s="39" t="s">
        <v>143</v>
      </c>
      <c r="G34" s="39" t="s">
        <v>144</v>
      </c>
      <c r="H34" s="46" t="s">
        <v>145</v>
      </c>
      <c r="I34" s="43">
        <v>20.3</v>
      </c>
      <c r="J34" s="43">
        <v>10.9</v>
      </c>
      <c r="K34" s="43">
        <v>9.4</v>
      </c>
      <c r="L34" s="43">
        <v>10.15</v>
      </c>
      <c r="M34" s="86" t="s">
        <v>39</v>
      </c>
      <c r="N34" s="18" t="s">
        <v>40</v>
      </c>
      <c r="O34" s="87" t="s">
        <v>174</v>
      </c>
      <c r="P34" s="75"/>
      <c r="Q34" s="77">
        <v>1</v>
      </c>
      <c r="R34" s="75"/>
      <c r="S34" s="75"/>
      <c r="T34" s="75"/>
      <c r="U34" s="87" t="s">
        <v>41</v>
      </c>
      <c r="V34" s="87" t="s">
        <v>41</v>
      </c>
      <c r="W34" s="87" t="s">
        <v>41</v>
      </c>
      <c r="X34" s="87" t="s">
        <v>41</v>
      </c>
      <c r="Y34" s="87" t="s">
        <v>41</v>
      </c>
      <c r="Z34" s="97" t="s">
        <v>42</v>
      </c>
      <c r="AA34" s="87" t="s">
        <v>41</v>
      </c>
      <c r="AB34" s="22" t="s">
        <v>176</v>
      </c>
      <c r="AC34" s="7">
        <v>37649</v>
      </c>
      <c r="AD34" s="30" t="s">
        <v>171</v>
      </c>
      <c r="AE34" s="92"/>
      <c r="AF34" s="82">
        <v>46445</v>
      </c>
      <c r="AG34" s="96" t="s">
        <v>151</v>
      </c>
      <c r="AH34" s="28">
        <v>37649</v>
      </c>
      <c r="AI34" s="72" t="s">
        <v>51</v>
      </c>
      <c r="AJ34" s="73" t="s">
        <v>43</v>
      </c>
    </row>
    <row r="35" spans="1:36" ht="105" x14ac:dyDescent="0.25">
      <c r="A35" s="95">
        <v>22</v>
      </c>
      <c r="B35" s="77">
        <v>28</v>
      </c>
      <c r="C35" s="91" t="s">
        <v>137</v>
      </c>
      <c r="D35" s="42" t="s">
        <v>146</v>
      </c>
      <c r="E35" s="37" t="s">
        <v>147</v>
      </c>
      <c r="F35" s="37" t="s">
        <v>179</v>
      </c>
      <c r="G35" s="37" t="s">
        <v>148</v>
      </c>
      <c r="H35" s="79"/>
      <c r="I35" s="36">
        <v>13.7</v>
      </c>
      <c r="J35" s="36">
        <v>6.9</v>
      </c>
      <c r="K35" s="36">
        <v>6.8</v>
      </c>
      <c r="L35" s="36">
        <v>6.85</v>
      </c>
      <c r="M35" s="86" t="s">
        <v>39</v>
      </c>
      <c r="N35" s="18" t="s">
        <v>40</v>
      </c>
      <c r="O35" s="87" t="s">
        <v>174</v>
      </c>
      <c r="P35" s="75"/>
      <c r="Q35" s="77">
        <v>1</v>
      </c>
      <c r="R35" s="75"/>
      <c r="S35" s="75"/>
      <c r="T35" s="75"/>
      <c r="U35" s="87" t="s">
        <v>41</v>
      </c>
      <c r="V35" s="87" t="s">
        <v>41</v>
      </c>
      <c r="W35" s="87" t="s">
        <v>41</v>
      </c>
      <c r="X35" s="87" t="s">
        <v>41</v>
      </c>
      <c r="Y35" s="87" t="s">
        <v>41</v>
      </c>
      <c r="Z35" s="97" t="s">
        <v>42</v>
      </c>
      <c r="AA35" s="87" t="s">
        <v>41</v>
      </c>
      <c r="AB35" s="22" t="s">
        <v>176</v>
      </c>
      <c r="AC35" s="7">
        <v>37649</v>
      </c>
      <c r="AD35" s="30" t="s">
        <v>170</v>
      </c>
      <c r="AE35" s="75"/>
      <c r="AF35" s="82">
        <v>46445</v>
      </c>
      <c r="AG35" s="96" t="s">
        <v>152</v>
      </c>
      <c r="AH35" s="28">
        <v>37649</v>
      </c>
      <c r="AI35" s="72" t="s">
        <v>51</v>
      </c>
      <c r="AJ35" s="73" t="s">
        <v>43</v>
      </c>
    </row>
    <row r="36" spans="1:36" x14ac:dyDescent="0.25">
      <c r="A36" s="75"/>
      <c r="B36" s="94" t="s">
        <v>153</v>
      </c>
      <c r="C36" s="75"/>
      <c r="D36" s="75"/>
      <c r="E36" s="78"/>
      <c r="F36" s="78"/>
      <c r="G36" s="78"/>
      <c r="H36" s="75"/>
      <c r="I36" s="75">
        <f>SUM(I14:I35)</f>
        <v>456.39999999999986</v>
      </c>
      <c r="J36" s="75">
        <f t="shared" ref="J36:L36" si="0">SUM(J14:J35)</f>
        <v>234.05999999999997</v>
      </c>
      <c r="K36" s="75">
        <f t="shared" si="0"/>
        <v>222.33999999999997</v>
      </c>
      <c r="L36" s="75">
        <f t="shared" si="0"/>
        <v>228.19999999999993</v>
      </c>
      <c r="M36" s="75"/>
      <c r="N36" s="75"/>
      <c r="O36" s="104"/>
      <c r="P36" s="75">
        <f>SUM(P14:P35)</f>
        <v>0</v>
      </c>
      <c r="Q36" s="75">
        <f>SUM(Q14:Q35)</f>
        <v>5</v>
      </c>
      <c r="R36" s="75">
        <f t="shared" ref="R36:T36" si="1">SUM(R14:R35)</f>
        <v>8</v>
      </c>
      <c r="S36" s="75">
        <f t="shared" si="1"/>
        <v>14</v>
      </c>
      <c r="T36" s="75">
        <f t="shared" si="1"/>
        <v>0</v>
      </c>
      <c r="U36" s="104"/>
      <c r="V36" s="104"/>
      <c r="W36" s="104"/>
      <c r="X36" s="104"/>
      <c r="Y36" s="104"/>
      <c r="Z36" s="104"/>
      <c r="AA36" s="104"/>
      <c r="AB36" s="75"/>
      <c r="AC36" s="75"/>
      <c r="AD36" s="75"/>
      <c r="AE36" s="75"/>
      <c r="AF36" s="75"/>
      <c r="AG36" s="75"/>
      <c r="AH36" s="75"/>
      <c r="AI36" s="75"/>
      <c r="AJ36" s="75"/>
    </row>
    <row r="38" spans="1:36" x14ac:dyDescent="0.25">
      <c r="AJ38" s="107" t="s">
        <v>182</v>
      </c>
    </row>
    <row r="43" spans="1:36" x14ac:dyDescent="0.25">
      <c r="AG43" s="61" t="s">
        <v>59</v>
      </c>
    </row>
    <row r="48" spans="1:36" x14ac:dyDescent="0.25">
      <c r="U48" s="103" t="s">
        <v>59</v>
      </c>
    </row>
    <row r="51" spans="30:30" x14ac:dyDescent="0.25">
      <c r="AD51" s="61" t="s">
        <v>59</v>
      </c>
    </row>
  </sheetData>
  <mergeCells count="28">
    <mergeCell ref="AH2:AJ2"/>
    <mergeCell ref="AH3:AJ3"/>
    <mergeCell ref="AI4:AJ4"/>
    <mergeCell ref="F12:F13"/>
    <mergeCell ref="G12:G13"/>
    <mergeCell ref="A11:AJ11"/>
    <mergeCell ref="AH7:AJ7"/>
    <mergeCell ref="AI8:AJ8"/>
    <mergeCell ref="AI9:AJ9"/>
    <mergeCell ref="A12:A13"/>
    <mergeCell ref="B12:B13"/>
    <mergeCell ref="C12:C13"/>
    <mergeCell ref="D12:D13"/>
    <mergeCell ref="E12:E13"/>
    <mergeCell ref="H12:H13"/>
    <mergeCell ref="I12:L12"/>
    <mergeCell ref="M12:M13"/>
    <mergeCell ref="N12:N13"/>
    <mergeCell ref="O12:O13"/>
    <mergeCell ref="AF12:AF13"/>
    <mergeCell ref="AG12:AG13"/>
    <mergeCell ref="AH12:AH13"/>
    <mergeCell ref="AI12:AJ12"/>
    <mergeCell ref="P12:T12"/>
    <mergeCell ref="U12:AA12"/>
    <mergeCell ref="AB12:AB13"/>
    <mergeCell ref="AC12:AC13"/>
    <mergeCell ref="AD12:AE13"/>
  </mergeCells>
  <pageMargins left="0.31496062992125984" right="0.31496062992125984" top="0.39370078740157483" bottom="0.3937007874015748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Тапблица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</cp:revision>
  <cp:lastPrinted>2025-06-25T04:02:59Z</cp:lastPrinted>
  <dcterms:created xsi:type="dcterms:W3CDTF">2025-06-09T04:17:06Z</dcterms:created>
  <dcterms:modified xsi:type="dcterms:W3CDTF">2025-06-30T01:52:00Z</dcterms:modified>
</cp:coreProperties>
</file>