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7500" windowHeight="4245" tabRatio="771"/>
  </bookViews>
  <sheets>
    <sheet name="Мои данные" sheetId="8" r:id="rId1"/>
  </sheets>
  <calcPr calcId="125725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C6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</commentList>
</comments>
</file>

<file path=xl/sharedStrings.xml><?xml version="1.0" encoding="utf-8"?>
<sst xmlns="http://schemas.openxmlformats.org/spreadsheetml/2006/main" count="147" uniqueCount="120">
  <si>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</si>
  <si>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</si>
  <si>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</si>
  <si>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</si>
  <si>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</si>
  <si>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</si>
  <si>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</si>
  <si>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</si>
  <si>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</si>
  <si>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</si>
  <si>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</si>
  <si>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</si>
  <si>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</si>
  <si>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</si>
  <si>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</si>
  <si>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</si>
  <si>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</si>
  <si>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</si>
  <si>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</si>
  <si>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</si>
  <si>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</si>
  <si>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</si>
  <si>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</si>
  <si>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</si>
  <si>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</si>
  <si>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</si>
  <si>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</si>
  <si>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</si>
  <si>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</si>
  <si>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</si>
  <si>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</si>
  <si>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</si>
  <si>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</si>
  <si>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</si>
  <si>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</si>
  <si>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</si>
  <si>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</si>
  <si>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</si>
  <si>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Озеленение.; </t>
  </si>
  <si>
    <t>Шифр 06/19</t>
  </si>
  <si>
    <t>Раздел 1. Подготовка территории</t>
  </si>
  <si>
    <t>ФЕРр68-34-4
Приказ Минстроя России от 30.12.2016 №1039/пр</t>
  </si>
  <si>
    <t>Валка деревьев с применением автогидроподъемника без корчевки пня породы тополь при диаметре ствола: до 100 см
_______________
НР 104% от ФОТ; (60426 руб.)
СП 60% от ФОТ; (34861 руб.)</t>
  </si>
  <si>
    <t>м3</t>
  </si>
  <si>
    <t>118,05
______
10,07</t>
  </si>
  <si>
    <t>107,98
______
6,26</t>
  </si>
  <si>
    <t>21110
______
1224</t>
  </si>
  <si>
    <t>ОЗП=18,2
ЭМ=8,44
ЗПМ=18,2
МАТ=5,32</t>
  </si>
  <si>
    <t>178171
______
22273</t>
  </si>
  <si>
    <t>1,11
______
0,54</t>
  </si>
  <si>
    <t>217,01
______
105,57</t>
  </si>
  <si>
    <t>ФЕРр68-34-1
Приказ Минстроя России от 30.12.2016 №1039/пр</t>
  </si>
  <si>
    <t>Валка деревьев с применением автогидроподъемника без корчевки пня мягколиственных, твердолиственных (кроме породы тополь) при диаметре ствола: до 36 см
_______________
НР 104% от ФОТ; (1279 руб.)
СП 60% от ФОТ; (738 руб.)</t>
  </si>
  <si>
    <t>406,67
______
34,74</t>
  </si>
  <si>
    <t>371,93
______
21,58</t>
  </si>
  <si>
    <t>446
______
26</t>
  </si>
  <si>
    <t>3767
______
471</t>
  </si>
  <si>
    <t>3,83
______
1,86</t>
  </si>
  <si>
    <t>4,6
______
2,23</t>
  </si>
  <si>
    <t>ФЕР01-02-119-03
Приказ Минстроя России от 30.12.2016 №1039/пр</t>
  </si>
  <si>
    <t>Расчистка площадей от кустарника и мелколесья вручную: при густой поросли
_______________
НР 80% от ФОТ; (3038 руб.)
СП 45%*0.85 от ФОТ; (1453 руб.)</t>
  </si>
  <si>
    <t>100 м2</t>
  </si>
  <si>
    <t>77,28
______
77,28</t>
  </si>
  <si>
    <t>ФЕР01-02-111-01
Приказ Минстроя России от 30.12.2016 №1039/пр</t>
  </si>
  <si>
    <t>Корчевка вручную пней кустарника
_______________
НР 80% от ФОТ; (2024 руб.)
СП 45%*0.85 от ФОТ; (968 руб.)</t>
  </si>
  <si>
    <t>100 шт</t>
  </si>
  <si>
    <t>25,74
______
25,74</t>
  </si>
  <si>
    <t>ФССЦпг-01-01-01-008
Приказ Минстроя России №1039/пр от 30.12.2016</t>
  </si>
  <si>
    <t>Погрузо-разгрузочные работы при автомобильных перевозках: Погрузка леса пиленого
_______________
НР 0% от ФОТ руб.)
СП 0% от ФОТ</t>
  </si>
  <si>
    <t>1 т груза</t>
  </si>
  <si>
    <t xml:space="preserve">
ЭМ=14,26</t>
  </si>
  <si>
    <t>ФССЦпг-03-21-01-010
Приказ Минстроя России №1039/пр от 30.12.2016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</si>
  <si>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</si>
  <si>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 xml:space="preserve">
ЭМ=10,12</t>
  </si>
  <si>
    <t>Итого по разделу 1 Подготовка территории</t>
  </si>
  <si>
    <t>Раздел 2. Озеление</t>
  </si>
  <si>
    <t>ФЕР47-01-007-06
Приказ Минстроя России от 30.12.2016 №1039/пр</t>
  </si>
  <si>
    <t>Подготовка стандартных посадочных мест вручную для деревьев и кустарников с квадратным комом земли размером: 0,8x0,8x0,5 м в естественном грунте
_______________
НР 115% от ФОТ; (25529 руб.)
СП 90%*0.85 от ФОТ; (16982 руб.)</t>
  </si>
  <si>
    <t>10 шт</t>
  </si>
  <si>
    <t>271,05
______
271,05</t>
  </si>
  <si>
    <t>ФЕР47-01-009-06
Приказ Минстроя России от 30.12.2016 №1039/пр</t>
  </si>
  <si>
    <t>Посадка деревьев и кустарников с комом земли размером: 0,8x0,8x0,5 м
_______________
НР 115% от ФОТ; (39773 руб.)
СП 90%*0.85 от ФОТ; (26458 руб.)</t>
  </si>
  <si>
    <t>1077,69
______
390,86</t>
  </si>
  <si>
    <t>274,61
______
31,43</t>
  </si>
  <si>
    <t>1236
______
141</t>
  </si>
  <si>
    <t>10430
______
2574</t>
  </si>
  <si>
    <t>40,63
______
2,47</t>
  </si>
  <si>
    <t>182,84
______
11,12</t>
  </si>
  <si>
    <t>ФССЦ-16.2.02.02-0222
Приказ Минстроя России от 30.12.2016 №1039/пр</t>
  </si>
  <si>
    <t>Тополь серебристый пирамидальный, высота 1,5-3,0 м</t>
  </si>
  <si>
    <t>шт</t>
  </si>
  <si>
    <t>Итого по разделу 2 Озеление</t>
  </si>
  <si>
    <t>Итого прямые затраты по смете</t>
  </si>
  <si>
    <t>26301
____
1391</t>
  </si>
  <si>
    <t>234968
______
25318</t>
  </si>
  <si>
    <t>603,11
______
118,92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</si>
  <si>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</si>
  <si>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</si>
  <si>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</si>
  <si>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</si>
  <si>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</si>
  <si>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</si>
  <si>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</si>
  <si>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Благоустройство (ремонтно-строительные)</t>
  </si>
  <si>
    <t>221,61
______
107,8</t>
  </si>
  <si>
    <t xml:space="preserve">    Земляные работы, выполняемые по другим видам работ (подготовительным, сопутствующим, укрепительным)</t>
  </si>
  <si>
    <t xml:space="preserve">    Погрузо-разгрузочные работы</t>
  </si>
  <si>
    <t xml:space="preserve">    Перевозка грузов автотранспортом</t>
  </si>
  <si>
    <t xml:space="preserve">    Озеленение. Защитные лесонасаждения</t>
  </si>
  <si>
    <t>339,22
______
11,12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</si>
  <si>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</si>
  <si>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</si>
  <si>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 г.</t>
  </si>
  <si>
    <t>ЛОКАЛЬНЫЙ СМЕТНЫЙ РАСЧЕТ  № 05-01-03</t>
  </si>
  <si>
    <t>Директор ООО "Разнострой"</t>
  </si>
  <si>
    <t>Директор МКУ «УКС» г. Искитим НСО</t>
  </si>
  <si>
    <t>// С.Л. Полянский</t>
  </si>
  <si>
    <t>//  Л.К. Дрючин</t>
  </si>
  <si>
    <t>" _____ " ________________ 2019 г.</t>
  </si>
  <si>
    <t xml:space="preserve"> _______________________________ //  Я.С. Куранова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</si>
</sst>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22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horizontal="right" vertical="top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1" fillId="0" borderId="0" xfId="23" applyFont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64"/>
  <sheetViews>
    <sheetView showGridLines="0" tabSelected="1" view="pageLayout" zoomScale="60" zoomScaleNormal="80" zoomScalePageLayoutView="60" workbookViewId="0">
      <selection activeCell="C39" sqref="C39"/>
    </sheetView>
  </sheetViews>
  <sheetFormatPr defaultColWidth="9.140625" defaultRowHeight="12" outlineLevelRow="1"/>
  <cols>
    <col min="1" max="1" width="3.85546875" style="57" customWidth="1"/>
    <col min="2" max="2" width="13.5703125" style="57" customWidth="1"/>
    <col min="3" max="3" width="43.5703125" style="57" customWidth="1"/>
    <col min="4" max="4" width="8.7109375" style="57" customWidth="1"/>
    <col min="5" max="5" width="8.85546875" style="57" customWidth="1"/>
    <col min="6" max="8" width="9.42578125" style="26" customWidth="1"/>
    <col min="9" max="9" width="12.140625" style="26" customWidth="1"/>
    <col min="10" max="12" width="9.42578125" style="26" customWidth="1"/>
    <col min="13" max="13" width="11.42578125" style="26" customWidth="1"/>
    <col min="14" max="14" width="12.140625" style="26" customWidth="1"/>
    <col min="15" max="17" width="9.28515625" style="26" customWidth="1"/>
    <col min="18" max="18" width="8.5703125" style="26" customWidth="1"/>
    <col min="19" max="19" width="8.5703125" style="18" customWidth="1"/>
    <col min="20" max="16384" width="9.14062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77"/>
      <c r="S2" s="77"/>
    </row>
    <row r="3" spans="1:19" s="2" customFormat="1" ht="15.75" customHeight="1" outlineLevel="1">
      <c r="A3" s="9" t="s">
        <v>114</v>
      </c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121" t="s">
        <v>115</v>
      </c>
      <c r="Q3" s="121"/>
      <c r="R3" s="121"/>
      <c r="S3" s="121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2.75" outlineLevel="1">
      <c r="A5" s="11"/>
      <c r="B5" s="12"/>
      <c r="C5" s="9" t="s">
        <v>116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117</v>
      </c>
    </row>
    <row r="6" spans="1:19" s="2" customFormat="1" ht="16.5" customHeight="1" outlineLevel="1">
      <c r="A6" s="15" t="s">
        <v>118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118</v>
      </c>
      <c r="R6" s="77"/>
    </row>
    <row r="7" spans="1:19" ht="18.75" customHeight="1">
      <c r="A7" s="16"/>
      <c r="B7" s="105" t="s">
        <v>37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7"/>
    </row>
    <row r="8" spans="1:19" ht="12.75" customHeight="1">
      <c r="A8" s="19"/>
      <c r="B8" s="106" t="s">
        <v>4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</row>
    <row r="9" spans="1:19" ht="12.75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07" t="s">
        <v>113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7"/>
    </row>
    <row r="11" spans="1:19" ht="12.75" customHeight="1">
      <c r="A11" s="19"/>
      <c r="B11" s="108" t="s">
        <v>5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</row>
    <row r="12" spans="1:19">
      <c r="A12" s="23"/>
      <c r="B12" s="23"/>
      <c r="C12" s="23"/>
      <c r="D12" s="23"/>
      <c r="E12" s="24"/>
      <c r="F12" s="23"/>
      <c r="G12" s="23"/>
      <c r="H12" s="109" t="s">
        <v>6</v>
      </c>
      <c r="I12" s="109"/>
      <c r="J12" s="109"/>
      <c r="K12" s="109"/>
      <c r="L12" s="109"/>
      <c r="M12" s="109"/>
      <c r="N12" s="110"/>
      <c r="O12" s="110"/>
      <c r="P12" s="23"/>
      <c r="Q12" s="23"/>
      <c r="R12" s="23"/>
    </row>
    <row r="13" spans="1:19" ht="12.75" customHeight="1">
      <c r="A13" s="6" t="s">
        <v>7</v>
      </c>
      <c r="B13" s="105" t="s">
        <v>38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</row>
    <row r="14" spans="1:19" ht="12.75" customHeight="1">
      <c r="A14" s="19"/>
      <c r="B14" s="106" t="s">
        <v>8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11" t="s">
        <v>39</v>
      </c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85" t="s">
        <v>34</v>
      </c>
      <c r="O17" s="86"/>
      <c r="P17" s="87"/>
      <c r="Q17" s="85" t="s">
        <v>35</v>
      </c>
      <c r="R17" s="86"/>
      <c r="S17" s="87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88">
        <v>66518</v>
      </c>
      <c r="O18" s="89"/>
      <c r="P18" s="28" t="s">
        <v>11</v>
      </c>
      <c r="Q18" s="90">
        <v>673676</v>
      </c>
      <c r="R18" s="91"/>
      <c r="S18" s="29" t="s">
        <v>11</v>
      </c>
    </row>
    <row r="19" spans="1:24">
      <c r="A19" s="112"/>
      <c r="B19" s="112"/>
      <c r="C19" s="112"/>
      <c r="D19" s="112"/>
      <c r="E19" s="112"/>
      <c r="H19" s="27"/>
      <c r="I19" s="27"/>
      <c r="K19" s="16" t="s">
        <v>1</v>
      </c>
      <c r="L19" s="18"/>
      <c r="N19" s="88">
        <v>6729</v>
      </c>
      <c r="O19" s="89"/>
      <c r="P19" s="28" t="s">
        <v>11</v>
      </c>
      <c r="Q19" s="90">
        <v>122444</v>
      </c>
      <c r="R19" s="91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88">
        <f>N21+O21</f>
        <v>722.03</v>
      </c>
      <c r="O20" s="89"/>
      <c r="P20" s="28" t="s">
        <v>13</v>
      </c>
      <c r="Q20" s="90">
        <f>Q21+R21</f>
        <v>722.03</v>
      </c>
      <c r="R20" s="91"/>
      <c r="S20" s="29" t="s">
        <v>13</v>
      </c>
      <c r="T20" s="17"/>
    </row>
    <row r="21" spans="1:24" ht="12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603.11</v>
      </c>
      <c r="O21" s="30">
        <v>118.92</v>
      </c>
      <c r="P21" s="31"/>
      <c r="Q21" s="32">
        <v>603.11</v>
      </c>
      <c r="R21" s="32">
        <v>118.92</v>
      </c>
    </row>
    <row r="22" spans="1:24" ht="12.75">
      <c r="A22" s="113" t="s">
        <v>112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99" t="s">
        <v>14</v>
      </c>
      <c r="B24" s="99" t="s">
        <v>15</v>
      </c>
      <c r="C24" s="99" t="s">
        <v>16</v>
      </c>
      <c r="D24" s="99" t="s">
        <v>17</v>
      </c>
      <c r="E24" s="96" t="s">
        <v>18</v>
      </c>
      <c r="F24" s="96" t="s">
        <v>19</v>
      </c>
      <c r="G24" s="97"/>
      <c r="H24" s="98"/>
      <c r="I24" s="96" t="s">
        <v>20</v>
      </c>
      <c r="J24" s="97"/>
      <c r="K24" s="97"/>
      <c r="L24" s="98"/>
      <c r="M24" s="97" t="s">
        <v>21</v>
      </c>
      <c r="N24" s="96" t="s">
        <v>20</v>
      </c>
      <c r="O24" s="97"/>
      <c r="P24" s="97"/>
      <c r="Q24" s="98"/>
      <c r="R24" s="97" t="s">
        <v>22</v>
      </c>
      <c r="S24" s="114"/>
    </row>
    <row r="25" spans="1:24" ht="12" customHeight="1">
      <c r="A25" s="94"/>
      <c r="B25" s="94"/>
      <c r="C25" s="94"/>
      <c r="D25" s="94"/>
      <c r="E25" s="118"/>
      <c r="F25" s="100" t="s">
        <v>23</v>
      </c>
      <c r="G25" s="119"/>
      <c r="H25" s="120"/>
      <c r="I25" s="100" t="s">
        <v>23</v>
      </c>
      <c r="J25" s="101"/>
      <c r="K25" s="101"/>
      <c r="L25" s="102"/>
      <c r="M25" s="103"/>
      <c r="N25" s="100" t="s">
        <v>24</v>
      </c>
      <c r="O25" s="101"/>
      <c r="P25" s="101"/>
      <c r="Q25" s="102"/>
      <c r="R25" s="103"/>
      <c r="S25" s="115"/>
    </row>
    <row r="26" spans="1:24" ht="23.25" customHeight="1">
      <c r="A26" s="94"/>
      <c r="B26" s="94"/>
      <c r="C26" s="94"/>
      <c r="D26" s="94"/>
      <c r="E26" s="94"/>
      <c r="F26" s="35" t="s">
        <v>0</v>
      </c>
      <c r="G26" s="35" t="s">
        <v>25</v>
      </c>
      <c r="H26" s="94" t="s">
        <v>26</v>
      </c>
      <c r="I26" s="94" t="s">
        <v>0</v>
      </c>
      <c r="J26" s="94" t="s">
        <v>27</v>
      </c>
      <c r="K26" s="35" t="s">
        <v>25</v>
      </c>
      <c r="L26" s="94" t="s">
        <v>26</v>
      </c>
      <c r="M26" s="103"/>
      <c r="N26" s="94" t="s">
        <v>0</v>
      </c>
      <c r="O26" s="94" t="s">
        <v>27</v>
      </c>
      <c r="P26" s="35" t="s">
        <v>25</v>
      </c>
      <c r="Q26" s="94" t="s">
        <v>26</v>
      </c>
      <c r="R26" s="116"/>
      <c r="S26" s="117"/>
    </row>
    <row r="27" spans="1:24" ht="22.5" customHeight="1">
      <c r="A27" s="94"/>
      <c r="B27" s="94"/>
      <c r="C27" s="94"/>
      <c r="D27" s="94"/>
      <c r="E27" s="94"/>
      <c r="F27" s="99" t="s">
        <v>27</v>
      </c>
      <c r="G27" s="99" t="s">
        <v>28</v>
      </c>
      <c r="H27" s="94"/>
      <c r="I27" s="94"/>
      <c r="J27" s="94"/>
      <c r="K27" s="99" t="s">
        <v>29</v>
      </c>
      <c r="L27" s="94"/>
      <c r="M27" s="103"/>
      <c r="N27" s="94"/>
      <c r="O27" s="94"/>
      <c r="P27" s="99" t="s">
        <v>29</v>
      </c>
      <c r="Q27" s="94"/>
      <c r="R27" s="92" t="s">
        <v>30</v>
      </c>
      <c r="S27" s="93"/>
    </row>
    <row r="28" spans="1:24" ht="17.2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104"/>
      <c r="N28" s="95"/>
      <c r="O28" s="95"/>
      <c r="P28" s="95"/>
      <c r="Q28" s="95"/>
      <c r="R28" s="36" t="s">
        <v>31</v>
      </c>
      <c r="S28" s="36" t="s">
        <v>32</v>
      </c>
    </row>
    <row r="29" spans="1:24">
      <c r="A29" s="66">
        <v>1</v>
      </c>
      <c r="B29" s="66">
        <v>2</v>
      </c>
      <c r="C29" s="66">
        <v>3</v>
      </c>
      <c r="D29" s="66">
        <v>4</v>
      </c>
      <c r="E29" s="66">
        <v>5</v>
      </c>
      <c r="F29" s="66">
        <v>6</v>
      </c>
      <c r="G29" s="66">
        <v>7</v>
      </c>
      <c r="H29" s="66">
        <v>8</v>
      </c>
      <c r="I29" s="66">
        <v>9</v>
      </c>
      <c r="J29" s="66">
        <v>10</v>
      </c>
      <c r="K29" s="66">
        <v>11</v>
      </c>
      <c r="L29" s="66">
        <v>12</v>
      </c>
      <c r="M29" s="66">
        <v>13</v>
      </c>
      <c r="N29" s="66">
        <v>14</v>
      </c>
      <c r="O29" s="66">
        <v>15</v>
      </c>
      <c r="P29" s="66">
        <v>16</v>
      </c>
      <c r="Q29" s="66">
        <v>17</v>
      </c>
      <c r="R29" s="66">
        <v>18</v>
      </c>
      <c r="S29" s="66">
        <v>19</v>
      </c>
      <c r="T29" s="37"/>
      <c r="U29" s="37"/>
      <c r="V29" s="37"/>
      <c r="W29" s="37"/>
    </row>
    <row r="30" spans="1:24" s="44" customFormat="1" ht="18.399999999999999" customHeight="1">
      <c r="A30" s="82" t="s">
        <v>40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</row>
    <row r="31" spans="1:24" ht="84" customHeight="1">
      <c r="A31" s="38">
        <v>1</v>
      </c>
      <c r="B31" s="39" t="s">
        <v>41</v>
      </c>
      <c r="C31" s="39" t="s">
        <v>42</v>
      </c>
      <c r="D31" s="40" t="s">
        <v>43</v>
      </c>
      <c r="E31" s="41">
        <v>195.5</v>
      </c>
      <c r="F31" s="42" t="s">
        <v>44</v>
      </c>
      <c r="G31" s="42" t="s">
        <v>45</v>
      </c>
      <c r="H31" s="42"/>
      <c r="I31" s="43">
        <v>23079</v>
      </c>
      <c r="J31" s="43">
        <v>1969</v>
      </c>
      <c r="K31" s="43" t="s">
        <v>46</v>
      </c>
      <c r="L31" s="43"/>
      <c r="M31" s="42" t="s">
        <v>47</v>
      </c>
      <c r="N31" s="43">
        <v>214000</v>
      </c>
      <c r="O31" s="43">
        <v>35829</v>
      </c>
      <c r="P31" s="43" t="s">
        <v>48</v>
      </c>
      <c r="Q31" s="43"/>
      <c r="R31" s="42" t="s">
        <v>49</v>
      </c>
      <c r="S31" s="42" t="s">
        <v>50</v>
      </c>
      <c r="T31" s="44"/>
      <c r="U31" s="44"/>
      <c r="V31" s="44"/>
      <c r="W31" s="44"/>
      <c r="X31" s="44"/>
    </row>
    <row r="32" spans="1:24" ht="96.75" customHeight="1">
      <c r="A32" s="38">
        <v>2</v>
      </c>
      <c r="B32" s="39" t="s">
        <v>51</v>
      </c>
      <c r="C32" s="39" t="s">
        <v>52</v>
      </c>
      <c r="D32" s="40" t="s">
        <v>43</v>
      </c>
      <c r="E32" s="41">
        <v>1.2</v>
      </c>
      <c r="F32" s="42" t="s">
        <v>53</v>
      </c>
      <c r="G32" s="42" t="s">
        <v>54</v>
      </c>
      <c r="H32" s="42"/>
      <c r="I32" s="43">
        <v>488</v>
      </c>
      <c r="J32" s="43">
        <v>42</v>
      </c>
      <c r="K32" s="43" t="s">
        <v>55</v>
      </c>
      <c r="L32" s="43"/>
      <c r="M32" s="42" t="s">
        <v>47</v>
      </c>
      <c r="N32" s="43">
        <v>4526</v>
      </c>
      <c r="O32" s="43">
        <v>759</v>
      </c>
      <c r="P32" s="43" t="s">
        <v>56</v>
      </c>
      <c r="Q32" s="43"/>
      <c r="R32" s="42" t="s">
        <v>57</v>
      </c>
      <c r="S32" s="42" t="s">
        <v>58</v>
      </c>
      <c r="T32" s="44"/>
      <c r="U32" s="44"/>
      <c r="V32" s="44"/>
      <c r="W32" s="44"/>
      <c r="X32" s="44"/>
    </row>
    <row r="33" spans="1:24" ht="89.25" customHeight="1">
      <c r="A33" s="38">
        <v>3</v>
      </c>
      <c r="B33" s="39" t="s">
        <v>59</v>
      </c>
      <c r="C33" s="39" t="s">
        <v>60</v>
      </c>
      <c r="D33" s="40" t="s">
        <v>61</v>
      </c>
      <c r="E33" s="41">
        <v>2.7</v>
      </c>
      <c r="F33" s="42" t="s">
        <v>62</v>
      </c>
      <c r="G33" s="42"/>
      <c r="H33" s="42"/>
      <c r="I33" s="43">
        <v>209</v>
      </c>
      <c r="J33" s="43">
        <v>209</v>
      </c>
      <c r="K33" s="43"/>
      <c r="L33" s="43"/>
      <c r="M33" s="42" t="s">
        <v>47</v>
      </c>
      <c r="N33" s="43">
        <v>3798</v>
      </c>
      <c r="O33" s="43">
        <v>3798</v>
      </c>
      <c r="P33" s="43"/>
      <c r="Q33" s="43"/>
      <c r="R33" s="42">
        <v>9.06</v>
      </c>
      <c r="S33" s="42">
        <v>24.46</v>
      </c>
      <c r="T33" s="44"/>
      <c r="U33" s="44"/>
      <c r="V33" s="44"/>
      <c r="W33" s="44"/>
      <c r="X33" s="44"/>
    </row>
    <row r="34" spans="1:24" ht="90" customHeight="1">
      <c r="A34" s="38">
        <v>4</v>
      </c>
      <c r="B34" s="39" t="s">
        <v>63</v>
      </c>
      <c r="C34" s="39" t="s">
        <v>64</v>
      </c>
      <c r="D34" s="40" t="s">
        <v>65</v>
      </c>
      <c r="E34" s="41">
        <v>5.4</v>
      </c>
      <c r="F34" s="42" t="s">
        <v>66</v>
      </c>
      <c r="G34" s="42"/>
      <c r="H34" s="42"/>
      <c r="I34" s="43">
        <v>139</v>
      </c>
      <c r="J34" s="43">
        <v>139</v>
      </c>
      <c r="K34" s="43"/>
      <c r="L34" s="43"/>
      <c r="M34" s="42" t="s">
        <v>47</v>
      </c>
      <c r="N34" s="43">
        <v>2530</v>
      </c>
      <c r="O34" s="43">
        <v>2530</v>
      </c>
      <c r="P34" s="43"/>
      <c r="Q34" s="43"/>
      <c r="R34" s="42">
        <v>3.3</v>
      </c>
      <c r="S34" s="42">
        <v>17.82</v>
      </c>
      <c r="T34" s="44"/>
      <c r="U34" s="44"/>
      <c r="V34" s="44"/>
      <c r="W34" s="44"/>
      <c r="X34" s="44"/>
    </row>
    <row r="35" spans="1:24" s="54" customFormat="1" ht="89.25" customHeight="1">
      <c r="A35" s="38">
        <v>5</v>
      </c>
      <c r="B35" s="39" t="s">
        <v>67</v>
      </c>
      <c r="C35" s="39" t="s">
        <v>68</v>
      </c>
      <c r="D35" s="40" t="s">
        <v>69</v>
      </c>
      <c r="E35" s="41">
        <v>157.36000000000001</v>
      </c>
      <c r="F35" s="42">
        <v>10.88</v>
      </c>
      <c r="G35" s="42">
        <v>10.88</v>
      </c>
      <c r="H35" s="42"/>
      <c r="I35" s="43">
        <v>1712</v>
      </c>
      <c r="J35" s="43"/>
      <c r="K35" s="43">
        <v>1712</v>
      </c>
      <c r="L35" s="43"/>
      <c r="M35" s="42" t="s">
        <v>70</v>
      </c>
      <c r="N35" s="43">
        <v>24414</v>
      </c>
      <c r="O35" s="43"/>
      <c r="P35" s="43">
        <v>24414</v>
      </c>
      <c r="Q35" s="43"/>
      <c r="R35" s="42"/>
      <c r="S35" s="42"/>
      <c r="T35" s="44"/>
      <c r="U35" s="44"/>
      <c r="V35" s="44"/>
      <c r="W35" s="44"/>
      <c r="X35" s="44"/>
    </row>
    <row r="36" spans="1:24" ht="89.25" customHeight="1">
      <c r="A36" s="67">
        <v>6</v>
      </c>
      <c r="B36" s="68" t="s">
        <v>71</v>
      </c>
      <c r="C36" s="68" t="s">
        <v>72</v>
      </c>
      <c r="D36" s="69" t="s">
        <v>69</v>
      </c>
      <c r="E36" s="70">
        <v>157.36000000000001</v>
      </c>
      <c r="F36" s="71">
        <v>11.42</v>
      </c>
      <c r="G36" s="71">
        <v>11.42</v>
      </c>
      <c r="H36" s="71"/>
      <c r="I36" s="72">
        <v>1797</v>
      </c>
      <c r="J36" s="72"/>
      <c r="K36" s="72">
        <v>1797</v>
      </c>
      <c r="L36" s="72"/>
      <c r="M36" s="71" t="s">
        <v>73</v>
      </c>
      <c r="N36" s="72">
        <v>18186</v>
      </c>
      <c r="O36" s="72"/>
      <c r="P36" s="72">
        <v>18186</v>
      </c>
      <c r="Q36" s="72"/>
      <c r="R36" s="71"/>
      <c r="S36" s="71"/>
      <c r="T36" s="44"/>
      <c r="U36" s="44"/>
      <c r="V36" s="44"/>
      <c r="W36" s="44"/>
      <c r="X36" s="44"/>
    </row>
    <row r="37" spans="1:24" ht="18" customHeight="1">
      <c r="A37" s="83" t="s">
        <v>74</v>
      </c>
      <c r="B37" s="84"/>
      <c r="C37" s="84"/>
      <c r="D37" s="84"/>
      <c r="E37" s="84"/>
      <c r="F37" s="84"/>
      <c r="G37" s="84"/>
      <c r="H37" s="84"/>
      <c r="I37" s="75">
        <v>33183</v>
      </c>
      <c r="J37" s="75"/>
      <c r="K37" s="75"/>
      <c r="L37" s="75"/>
      <c r="M37" s="76"/>
      <c r="N37" s="75">
        <v>372240</v>
      </c>
      <c r="O37" s="72"/>
      <c r="P37" s="72"/>
      <c r="Q37" s="72"/>
      <c r="R37" s="71"/>
      <c r="S37" s="71"/>
      <c r="T37" s="44"/>
      <c r="U37" s="44"/>
      <c r="V37" s="44"/>
      <c r="W37" s="44"/>
      <c r="X37" s="44"/>
    </row>
    <row r="38" spans="1:24" ht="19.5" customHeight="1">
      <c r="A38" s="82" t="s">
        <v>75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44"/>
      <c r="U38" s="44"/>
      <c r="V38" s="44"/>
      <c r="W38" s="44"/>
      <c r="X38" s="44"/>
    </row>
    <row r="39" spans="1:24" ht="100.5" customHeight="1">
      <c r="A39" s="38">
        <v>7</v>
      </c>
      <c r="B39" s="39" t="s">
        <v>76</v>
      </c>
      <c r="C39" s="39" t="s">
        <v>77</v>
      </c>
      <c r="D39" s="40" t="s">
        <v>78</v>
      </c>
      <c r="E39" s="41">
        <v>4.5</v>
      </c>
      <c r="F39" s="42" t="s">
        <v>79</v>
      </c>
      <c r="G39" s="42"/>
      <c r="H39" s="42"/>
      <c r="I39" s="43">
        <v>1220</v>
      </c>
      <c r="J39" s="43">
        <v>1220</v>
      </c>
      <c r="K39" s="43"/>
      <c r="L39" s="43"/>
      <c r="M39" s="42" t="s">
        <v>47</v>
      </c>
      <c r="N39" s="43">
        <v>22199</v>
      </c>
      <c r="O39" s="43">
        <v>22199</v>
      </c>
      <c r="P39" s="43"/>
      <c r="Q39" s="43"/>
      <c r="R39" s="42">
        <v>34.75</v>
      </c>
      <c r="S39" s="42">
        <v>156.38</v>
      </c>
      <c r="T39" s="44"/>
      <c r="U39" s="44"/>
      <c r="V39" s="44"/>
      <c r="W39" s="44"/>
      <c r="X39" s="44"/>
    </row>
    <row r="40" spans="1:24" s="54" customFormat="1" ht="93" customHeight="1">
      <c r="A40" s="38">
        <v>8</v>
      </c>
      <c r="B40" s="39" t="s">
        <v>80</v>
      </c>
      <c r="C40" s="39" t="s">
        <v>81</v>
      </c>
      <c r="D40" s="40" t="s">
        <v>78</v>
      </c>
      <c r="E40" s="41">
        <v>4.5</v>
      </c>
      <c r="F40" s="42" t="s">
        <v>82</v>
      </c>
      <c r="G40" s="42" t="s">
        <v>83</v>
      </c>
      <c r="H40" s="42">
        <v>412.22</v>
      </c>
      <c r="I40" s="43">
        <v>4850</v>
      </c>
      <c r="J40" s="43">
        <v>1759</v>
      </c>
      <c r="K40" s="43" t="s">
        <v>84</v>
      </c>
      <c r="L40" s="43">
        <v>1855</v>
      </c>
      <c r="M40" s="42" t="s">
        <v>47</v>
      </c>
      <c r="N40" s="43">
        <v>52704</v>
      </c>
      <c r="O40" s="43">
        <v>32011</v>
      </c>
      <c r="P40" s="43" t="s">
        <v>85</v>
      </c>
      <c r="Q40" s="43">
        <v>10263</v>
      </c>
      <c r="R40" s="42" t="s">
        <v>86</v>
      </c>
      <c r="S40" s="42" t="s">
        <v>87</v>
      </c>
      <c r="T40" s="44"/>
      <c r="U40" s="44"/>
      <c r="V40" s="44"/>
      <c r="W40" s="44"/>
      <c r="X40" s="44"/>
    </row>
    <row r="41" spans="1:24" ht="93" customHeight="1">
      <c r="A41" s="67">
        <v>9</v>
      </c>
      <c r="B41" s="68" t="s">
        <v>88</v>
      </c>
      <c r="C41" s="68" t="s">
        <v>89</v>
      </c>
      <c r="D41" s="69" t="s">
        <v>90</v>
      </c>
      <c r="E41" s="70">
        <v>45</v>
      </c>
      <c r="F41" s="71">
        <v>473.1</v>
      </c>
      <c r="G41" s="71"/>
      <c r="H41" s="71">
        <v>473.1</v>
      </c>
      <c r="I41" s="72">
        <v>21290</v>
      </c>
      <c r="J41" s="72"/>
      <c r="K41" s="72"/>
      <c r="L41" s="72">
        <v>21290</v>
      </c>
      <c r="M41" s="71" t="s">
        <v>47</v>
      </c>
      <c r="N41" s="72">
        <v>117791</v>
      </c>
      <c r="O41" s="72"/>
      <c r="P41" s="72"/>
      <c r="Q41" s="72">
        <v>117791</v>
      </c>
      <c r="R41" s="71"/>
      <c r="S41" s="71"/>
      <c r="T41" s="44"/>
      <c r="U41" s="44"/>
      <c r="V41" s="44"/>
      <c r="W41" s="44"/>
      <c r="X41" s="44"/>
    </row>
    <row r="42" spans="1:24" ht="12.75">
      <c r="A42" s="83" t="s">
        <v>91</v>
      </c>
      <c r="B42" s="84"/>
      <c r="C42" s="84"/>
      <c r="D42" s="84"/>
      <c r="E42" s="84"/>
      <c r="F42" s="84"/>
      <c r="G42" s="84"/>
      <c r="H42" s="84"/>
      <c r="I42" s="75">
        <v>33335</v>
      </c>
      <c r="J42" s="75"/>
      <c r="K42" s="75"/>
      <c r="L42" s="75"/>
      <c r="M42" s="76"/>
      <c r="N42" s="75">
        <v>301436</v>
      </c>
      <c r="O42" s="72"/>
      <c r="P42" s="72"/>
      <c r="Q42" s="72"/>
      <c r="R42" s="71"/>
      <c r="S42" s="71"/>
      <c r="T42" s="44"/>
      <c r="U42" s="44"/>
      <c r="V42" s="44"/>
      <c r="W42" s="44"/>
      <c r="X42" s="44"/>
    </row>
    <row r="43" spans="1:24" ht="39.75" customHeight="1">
      <c r="A43" s="80" t="s">
        <v>92</v>
      </c>
      <c r="B43" s="81"/>
      <c r="C43" s="81"/>
      <c r="D43" s="81"/>
      <c r="E43" s="81"/>
      <c r="F43" s="81"/>
      <c r="G43" s="81"/>
      <c r="H43" s="81"/>
      <c r="I43" s="43">
        <v>54784</v>
      </c>
      <c r="J43" s="43">
        <v>5338</v>
      </c>
      <c r="K43" s="43" t="s">
        <v>93</v>
      </c>
      <c r="L43" s="43">
        <v>23145</v>
      </c>
      <c r="M43" s="42"/>
      <c r="N43" s="43">
        <v>460148</v>
      </c>
      <c r="O43" s="43">
        <v>97126</v>
      </c>
      <c r="P43" s="43" t="s">
        <v>94</v>
      </c>
      <c r="Q43" s="43">
        <v>128054</v>
      </c>
      <c r="R43" s="42"/>
      <c r="S43" s="42" t="s">
        <v>95</v>
      </c>
      <c r="T43" s="44"/>
      <c r="U43" s="44"/>
      <c r="V43" s="44"/>
      <c r="W43" s="44"/>
      <c r="X43" s="44"/>
    </row>
    <row r="44" spans="1:24" ht="12.75">
      <c r="A44" s="80" t="s">
        <v>96</v>
      </c>
      <c r="B44" s="81"/>
      <c r="C44" s="81"/>
      <c r="D44" s="81"/>
      <c r="E44" s="81"/>
      <c r="F44" s="81"/>
      <c r="G44" s="81"/>
      <c r="H44" s="81"/>
      <c r="I44" s="43"/>
      <c r="J44" s="43"/>
      <c r="K44" s="43"/>
      <c r="L44" s="43"/>
      <c r="M44" s="42"/>
      <c r="N44" s="43"/>
      <c r="O44" s="43"/>
      <c r="P44" s="43"/>
      <c r="Q44" s="43"/>
      <c r="R44" s="42"/>
      <c r="S44" s="42"/>
      <c r="T44" s="44"/>
      <c r="U44" s="44"/>
      <c r="V44" s="44"/>
      <c r="W44" s="44"/>
      <c r="X44" s="44"/>
    </row>
    <row r="45" spans="1:24" ht="12.75">
      <c r="A45" s="80" t="s">
        <v>97</v>
      </c>
      <c r="B45" s="81"/>
      <c r="C45" s="81"/>
      <c r="D45" s="81"/>
      <c r="E45" s="81"/>
      <c r="F45" s="81"/>
      <c r="G45" s="81"/>
      <c r="H45" s="81"/>
      <c r="I45" s="43">
        <v>6729</v>
      </c>
      <c r="J45" s="43"/>
      <c r="K45" s="43"/>
      <c r="L45" s="43"/>
      <c r="M45" s="42"/>
      <c r="N45" s="43">
        <v>122444</v>
      </c>
      <c r="O45" s="43"/>
      <c r="P45" s="43"/>
      <c r="Q45" s="43"/>
      <c r="R45" s="42"/>
      <c r="S45" s="42"/>
      <c r="T45" s="44"/>
      <c r="U45" s="44"/>
      <c r="V45" s="44"/>
      <c r="W45" s="44"/>
      <c r="X45" s="44"/>
    </row>
    <row r="46" spans="1:24" ht="12.75">
      <c r="A46" s="80" t="s">
        <v>98</v>
      </c>
      <c r="B46" s="81"/>
      <c r="C46" s="81"/>
      <c r="D46" s="81"/>
      <c r="E46" s="81"/>
      <c r="F46" s="81"/>
      <c r="G46" s="81"/>
      <c r="H46" s="81"/>
      <c r="I46" s="43">
        <v>23145</v>
      </c>
      <c r="J46" s="43"/>
      <c r="K46" s="43"/>
      <c r="L46" s="43"/>
      <c r="M46" s="42"/>
      <c r="N46" s="43">
        <v>128054</v>
      </c>
      <c r="O46" s="43"/>
      <c r="P46" s="43"/>
      <c r="Q46" s="43"/>
      <c r="R46" s="42"/>
      <c r="S46" s="42"/>
      <c r="T46" s="44"/>
      <c r="U46" s="44"/>
      <c r="V46" s="44"/>
      <c r="W46" s="44"/>
      <c r="X46" s="44"/>
    </row>
    <row r="47" spans="1:24" ht="12.75">
      <c r="A47" s="80" t="s">
        <v>99</v>
      </c>
      <c r="B47" s="81"/>
      <c r="C47" s="81"/>
      <c r="D47" s="81"/>
      <c r="E47" s="81"/>
      <c r="F47" s="81"/>
      <c r="G47" s="81"/>
      <c r="H47" s="81"/>
      <c r="I47" s="43">
        <v>26301</v>
      </c>
      <c r="J47" s="43"/>
      <c r="K47" s="43"/>
      <c r="L47" s="43"/>
      <c r="M47" s="42"/>
      <c r="N47" s="43">
        <v>234968</v>
      </c>
      <c r="O47" s="43"/>
      <c r="P47" s="43"/>
      <c r="Q47" s="43"/>
      <c r="R47" s="42"/>
      <c r="S47" s="42"/>
      <c r="T47" s="44"/>
      <c r="U47" s="44"/>
      <c r="V47" s="44"/>
      <c r="W47" s="44"/>
      <c r="X47" s="44"/>
    </row>
    <row r="48" spans="1:24" ht="12.75">
      <c r="A48" s="78" t="s">
        <v>100</v>
      </c>
      <c r="B48" s="79"/>
      <c r="C48" s="79"/>
      <c r="D48" s="79"/>
      <c r="E48" s="79"/>
      <c r="F48" s="79"/>
      <c r="G48" s="79"/>
      <c r="H48" s="79"/>
      <c r="I48" s="73">
        <v>7257</v>
      </c>
      <c r="J48" s="73"/>
      <c r="K48" s="73"/>
      <c r="L48" s="73"/>
      <c r="M48" s="74"/>
      <c r="N48" s="73">
        <v>132069</v>
      </c>
      <c r="O48" s="73"/>
      <c r="P48" s="73"/>
      <c r="Q48" s="73"/>
      <c r="R48" s="74"/>
      <c r="S48" s="74"/>
      <c r="T48" s="44"/>
      <c r="U48" s="44"/>
      <c r="V48" s="44"/>
      <c r="W48" s="44"/>
      <c r="X48" s="44"/>
    </row>
    <row r="49" spans="1:24" ht="12.75">
      <c r="A49" s="78" t="s">
        <v>101</v>
      </c>
      <c r="B49" s="79"/>
      <c r="C49" s="79"/>
      <c r="D49" s="79"/>
      <c r="E49" s="79"/>
      <c r="F49" s="79"/>
      <c r="G49" s="79"/>
      <c r="H49" s="79"/>
      <c r="I49" s="73">
        <v>4477</v>
      </c>
      <c r="J49" s="73"/>
      <c r="K49" s="73"/>
      <c r="L49" s="73"/>
      <c r="M49" s="74"/>
      <c r="N49" s="73">
        <v>81459</v>
      </c>
      <c r="O49" s="73"/>
      <c r="P49" s="73"/>
      <c r="Q49" s="73"/>
      <c r="R49" s="74"/>
      <c r="S49" s="74"/>
      <c r="T49" s="44"/>
      <c r="U49" s="44"/>
      <c r="V49" s="44"/>
      <c r="W49" s="44"/>
      <c r="X49" s="44"/>
    </row>
    <row r="50" spans="1:24" ht="12.75">
      <c r="A50" s="78" t="s">
        <v>102</v>
      </c>
      <c r="B50" s="79"/>
      <c r="C50" s="79"/>
      <c r="D50" s="79"/>
      <c r="E50" s="79"/>
      <c r="F50" s="79"/>
      <c r="G50" s="79"/>
      <c r="H50" s="79"/>
      <c r="I50" s="73"/>
      <c r="J50" s="73"/>
      <c r="K50" s="73"/>
      <c r="L50" s="73"/>
      <c r="M50" s="74"/>
      <c r="N50" s="73"/>
      <c r="O50" s="73"/>
      <c r="P50" s="73"/>
      <c r="Q50" s="73"/>
      <c r="R50" s="74"/>
      <c r="S50" s="74"/>
      <c r="T50" s="44"/>
      <c r="U50" s="44"/>
      <c r="V50" s="44"/>
      <c r="W50" s="44"/>
      <c r="X50" s="44"/>
    </row>
    <row r="51" spans="1:24" ht="37.5" customHeight="1">
      <c r="A51" s="80" t="s">
        <v>103</v>
      </c>
      <c r="B51" s="81"/>
      <c r="C51" s="81"/>
      <c r="D51" s="81"/>
      <c r="E51" s="81"/>
      <c r="F51" s="81"/>
      <c r="G51" s="81"/>
      <c r="H51" s="81"/>
      <c r="I51" s="43">
        <v>28915</v>
      </c>
      <c r="J51" s="43"/>
      <c r="K51" s="43"/>
      <c r="L51" s="43"/>
      <c r="M51" s="42"/>
      <c r="N51" s="43">
        <v>315830</v>
      </c>
      <c r="O51" s="43"/>
      <c r="P51" s="43"/>
      <c r="Q51" s="43"/>
      <c r="R51" s="42"/>
      <c r="S51" s="42" t="s">
        <v>104</v>
      </c>
      <c r="T51" s="44"/>
      <c r="U51" s="44"/>
      <c r="V51" s="44"/>
      <c r="W51" s="44"/>
      <c r="X51" s="44"/>
    </row>
    <row r="52" spans="1:24" ht="30" customHeight="1">
      <c r="A52" s="80" t="s">
        <v>105</v>
      </c>
      <c r="B52" s="81"/>
      <c r="C52" s="81"/>
      <c r="D52" s="81"/>
      <c r="E52" s="81"/>
      <c r="F52" s="81"/>
      <c r="G52" s="81"/>
      <c r="H52" s="81"/>
      <c r="I52" s="43">
        <v>759</v>
      </c>
      <c r="J52" s="43"/>
      <c r="K52" s="43"/>
      <c r="L52" s="43"/>
      <c r="M52" s="42"/>
      <c r="N52" s="43">
        <v>13810</v>
      </c>
      <c r="O52" s="43"/>
      <c r="P52" s="43"/>
      <c r="Q52" s="43"/>
      <c r="R52" s="42"/>
      <c r="S52" s="42">
        <v>42.28</v>
      </c>
      <c r="T52" s="44"/>
      <c r="U52" s="44"/>
      <c r="V52" s="44"/>
      <c r="W52" s="44"/>
      <c r="X52" s="44"/>
    </row>
    <row r="53" spans="1:24" ht="12.75">
      <c r="A53" s="80" t="s">
        <v>106</v>
      </c>
      <c r="B53" s="81"/>
      <c r="C53" s="81"/>
      <c r="D53" s="81"/>
      <c r="E53" s="81"/>
      <c r="F53" s="81"/>
      <c r="G53" s="81"/>
      <c r="H53" s="81"/>
      <c r="I53" s="43">
        <v>1712</v>
      </c>
      <c r="J53" s="43"/>
      <c r="K53" s="43"/>
      <c r="L53" s="43"/>
      <c r="M53" s="42"/>
      <c r="N53" s="43">
        <v>24414</v>
      </c>
      <c r="O53" s="43"/>
      <c r="P53" s="43"/>
      <c r="Q53" s="43"/>
      <c r="R53" s="42"/>
      <c r="S53" s="42"/>
      <c r="T53" s="44"/>
      <c r="U53" s="44"/>
      <c r="V53" s="44"/>
      <c r="W53" s="44"/>
      <c r="X53" s="44"/>
    </row>
    <row r="54" spans="1:24" ht="12.75">
      <c r="A54" s="80" t="s">
        <v>107</v>
      </c>
      <c r="B54" s="81"/>
      <c r="C54" s="81"/>
      <c r="D54" s="81"/>
      <c r="E54" s="81"/>
      <c r="F54" s="81"/>
      <c r="G54" s="81"/>
      <c r="H54" s="81"/>
      <c r="I54" s="43">
        <v>1797</v>
      </c>
      <c r="J54" s="43"/>
      <c r="K54" s="43"/>
      <c r="L54" s="43"/>
      <c r="M54" s="42"/>
      <c r="N54" s="43">
        <v>18186</v>
      </c>
      <c r="O54" s="43"/>
      <c r="P54" s="43"/>
      <c r="Q54" s="43"/>
      <c r="R54" s="42"/>
      <c r="S54" s="42"/>
      <c r="T54" s="44"/>
      <c r="U54" s="44"/>
      <c r="V54" s="44"/>
      <c r="W54" s="44"/>
      <c r="X54" s="44"/>
    </row>
    <row r="55" spans="1:24" ht="45" customHeight="1">
      <c r="A55" s="80" t="s">
        <v>108</v>
      </c>
      <c r="B55" s="81"/>
      <c r="C55" s="81"/>
      <c r="D55" s="81"/>
      <c r="E55" s="81"/>
      <c r="F55" s="81"/>
      <c r="G55" s="81"/>
      <c r="H55" s="81"/>
      <c r="I55" s="43">
        <v>33335</v>
      </c>
      <c r="J55" s="43"/>
      <c r="K55" s="43"/>
      <c r="L55" s="43"/>
      <c r="M55" s="42"/>
      <c r="N55" s="43">
        <v>301436</v>
      </c>
      <c r="O55" s="43"/>
      <c r="P55" s="43"/>
      <c r="Q55" s="43"/>
      <c r="R55" s="42"/>
      <c r="S55" s="42" t="s">
        <v>109</v>
      </c>
      <c r="T55" s="44"/>
      <c r="U55" s="44"/>
      <c r="V55" s="44"/>
      <c r="W55" s="44"/>
      <c r="X55" s="44"/>
    </row>
    <row r="56" spans="1:24" ht="38.25" customHeight="1">
      <c r="A56" s="80" t="s">
        <v>110</v>
      </c>
      <c r="B56" s="81"/>
      <c r="C56" s="81"/>
      <c r="D56" s="81"/>
      <c r="E56" s="81"/>
      <c r="F56" s="81"/>
      <c r="G56" s="81"/>
      <c r="H56" s="81"/>
      <c r="I56" s="43">
        <v>66518</v>
      </c>
      <c r="J56" s="43"/>
      <c r="K56" s="43"/>
      <c r="L56" s="43"/>
      <c r="M56" s="42"/>
      <c r="N56" s="43">
        <v>673676</v>
      </c>
      <c r="O56" s="43"/>
      <c r="P56" s="43"/>
      <c r="Q56" s="43"/>
      <c r="R56" s="42"/>
      <c r="S56" s="42" t="s">
        <v>95</v>
      </c>
      <c r="T56" s="44"/>
      <c r="U56" s="44"/>
      <c r="V56" s="44"/>
      <c r="W56" s="44"/>
      <c r="X56" s="44"/>
    </row>
    <row r="57" spans="1:24" ht="37.5" customHeight="1">
      <c r="A57" s="78" t="s">
        <v>111</v>
      </c>
      <c r="B57" s="79"/>
      <c r="C57" s="79"/>
      <c r="D57" s="79"/>
      <c r="E57" s="79"/>
      <c r="F57" s="79"/>
      <c r="G57" s="79"/>
      <c r="H57" s="79"/>
      <c r="I57" s="73">
        <v>66518</v>
      </c>
      <c r="J57" s="73"/>
      <c r="K57" s="73"/>
      <c r="L57" s="73"/>
      <c r="M57" s="74"/>
      <c r="N57" s="73">
        <v>673676</v>
      </c>
      <c r="O57" s="73"/>
      <c r="P57" s="73"/>
      <c r="Q57" s="73"/>
      <c r="R57" s="74"/>
      <c r="S57" s="74" t="s">
        <v>95</v>
      </c>
      <c r="T57" s="44"/>
      <c r="U57" s="44"/>
      <c r="V57" s="44"/>
      <c r="W57" s="44"/>
      <c r="X57" s="44"/>
    </row>
    <row r="58" spans="1:24">
      <c r="A58" s="60"/>
      <c r="B58" s="61"/>
      <c r="C58" s="61"/>
      <c r="D58" s="62"/>
      <c r="E58" s="63"/>
      <c r="F58" s="64"/>
      <c r="G58" s="64"/>
      <c r="H58" s="64"/>
      <c r="I58" s="65"/>
      <c r="J58" s="65"/>
      <c r="K58" s="65"/>
      <c r="L58" s="65"/>
      <c r="M58" s="64"/>
      <c r="N58" s="65"/>
      <c r="O58" s="65"/>
      <c r="P58" s="65"/>
      <c r="Q58" s="65"/>
      <c r="R58" s="64"/>
      <c r="S58" s="64"/>
      <c r="T58" s="44"/>
      <c r="U58" s="44"/>
      <c r="V58" s="44"/>
      <c r="W58" s="44"/>
      <c r="X58" s="44"/>
    </row>
    <row r="59" spans="1:24">
      <c r="A59" s="60"/>
      <c r="B59" s="61"/>
      <c r="C59" s="61"/>
      <c r="D59" s="62"/>
      <c r="E59" s="63"/>
      <c r="F59" s="64"/>
      <c r="G59" s="64"/>
      <c r="H59" s="64"/>
      <c r="I59" s="65"/>
      <c r="J59" s="65"/>
      <c r="K59" s="65"/>
      <c r="L59" s="65"/>
      <c r="M59" s="64"/>
      <c r="N59" s="65"/>
      <c r="O59" s="65"/>
      <c r="P59" s="65"/>
      <c r="Q59" s="65"/>
      <c r="R59" s="64"/>
      <c r="S59" s="64"/>
      <c r="T59" s="44"/>
      <c r="U59" s="44"/>
      <c r="V59" s="44"/>
      <c r="W59" s="44"/>
      <c r="X59" s="44"/>
    </row>
    <row r="60" spans="1:24">
      <c r="A60" s="45"/>
      <c r="B60" s="46"/>
      <c r="C60" s="47"/>
      <c r="D60" s="47"/>
      <c r="E60" s="45"/>
      <c r="F60" s="48"/>
      <c r="G60" s="48"/>
      <c r="H60" s="48"/>
      <c r="I60" s="48"/>
      <c r="J60" s="48"/>
      <c r="K60" s="48"/>
      <c r="L60" s="48"/>
      <c r="M60" s="48"/>
      <c r="N60" s="49"/>
      <c r="O60" s="48"/>
      <c r="P60" s="48"/>
      <c r="Q60" s="48"/>
      <c r="R60" s="48"/>
    </row>
    <row r="61" spans="1:24" ht="12.75">
      <c r="A61" s="50"/>
      <c r="B61" s="51" t="s">
        <v>36</v>
      </c>
      <c r="C61" s="52" t="s">
        <v>119</v>
      </c>
      <c r="D61" s="50"/>
      <c r="E61" s="53"/>
      <c r="F61" s="54"/>
      <c r="G61" s="55"/>
      <c r="H61" s="54"/>
      <c r="I61" s="56"/>
      <c r="J61" s="56"/>
      <c r="K61" s="56"/>
      <c r="L61" s="56"/>
      <c r="M61" s="56"/>
      <c r="N61" s="54"/>
      <c r="O61" s="54"/>
      <c r="P61" s="54"/>
      <c r="Q61" s="54"/>
      <c r="R61" s="54"/>
      <c r="S61" s="54"/>
    </row>
    <row r="62" spans="1:24" ht="12.75">
      <c r="C62" s="58" t="s">
        <v>33</v>
      </c>
      <c r="D62" s="59"/>
      <c r="E62" s="59"/>
      <c r="N62" s="18"/>
      <c r="O62" s="18"/>
      <c r="P62" s="18"/>
      <c r="Q62" s="18"/>
      <c r="R62" s="18"/>
      <c r="T62" s="54"/>
      <c r="U62" s="54"/>
      <c r="V62" s="54"/>
      <c r="W62" s="54"/>
      <c r="X62" s="54"/>
    </row>
    <row r="63" spans="1:24">
      <c r="C63" s="58"/>
      <c r="D63" s="59"/>
      <c r="E63" s="59"/>
      <c r="N63" s="18"/>
      <c r="O63" s="18"/>
      <c r="P63" s="18"/>
      <c r="Q63" s="18"/>
      <c r="R63" s="18"/>
    </row>
    <row r="64" spans="1:24" ht="12.75">
      <c r="C64" s="58"/>
      <c r="D64" s="59"/>
      <c r="E64" s="59"/>
      <c r="N64" s="18"/>
      <c r="O64" s="18"/>
      <c r="P64" s="18"/>
      <c r="Q64" s="18"/>
      <c r="R64" s="18"/>
      <c r="T64" s="54"/>
      <c r="U64" s="54"/>
      <c r="V64" s="54"/>
      <c r="W64" s="54"/>
      <c r="X64" s="54"/>
    </row>
  </sheetData>
  <mergeCells count="64">
    <mergeCell ref="P3:S3"/>
    <mergeCell ref="A24:A28"/>
    <mergeCell ref="R24:S26"/>
    <mergeCell ref="B24:B28"/>
    <mergeCell ref="C24:C28"/>
    <mergeCell ref="D24:D28"/>
    <mergeCell ref="E24:E28"/>
    <mergeCell ref="K27:K28"/>
    <mergeCell ref="F25:H25"/>
    <mergeCell ref="I25:L25"/>
    <mergeCell ref="B13:R13"/>
    <mergeCell ref="B14:R14"/>
    <mergeCell ref="C16:O16"/>
    <mergeCell ref="A19:E19"/>
    <mergeCell ref="A22:Q22"/>
    <mergeCell ref="B7:R7"/>
    <mergeCell ref="B8:R8"/>
    <mergeCell ref="B10:R10"/>
    <mergeCell ref="B11:R11"/>
    <mergeCell ref="H12:M12"/>
    <mergeCell ref="N12:O12"/>
    <mergeCell ref="R27:S27"/>
    <mergeCell ref="N26:N28"/>
    <mergeCell ref="F24:H24"/>
    <mergeCell ref="I24:L24"/>
    <mergeCell ref="O26:O28"/>
    <mergeCell ref="Q26:Q28"/>
    <mergeCell ref="F27:F28"/>
    <mergeCell ref="G27:G28"/>
    <mergeCell ref="N25:Q25"/>
    <mergeCell ref="H26:H28"/>
    <mergeCell ref="I26:I28"/>
    <mergeCell ref="J26:J28"/>
    <mergeCell ref="L26:L28"/>
    <mergeCell ref="P27:P28"/>
    <mergeCell ref="M24:M28"/>
    <mergeCell ref="N24:Q24"/>
    <mergeCell ref="N17:P17"/>
    <mergeCell ref="Q17:S17"/>
    <mergeCell ref="N18:O18"/>
    <mergeCell ref="N19:O19"/>
    <mergeCell ref="N20:O20"/>
    <mergeCell ref="Q18:R18"/>
    <mergeCell ref="Q19:R19"/>
    <mergeCell ref="Q20:R20"/>
    <mergeCell ref="A50:H50"/>
    <mergeCell ref="A30:S30"/>
    <mergeCell ref="A37:H37"/>
    <mergeCell ref="A38:S38"/>
    <mergeCell ref="A42:H42"/>
    <mergeCell ref="A43:H43"/>
    <mergeCell ref="A44:H44"/>
    <mergeCell ref="A45:H45"/>
    <mergeCell ref="A46:H46"/>
    <mergeCell ref="A47:H47"/>
    <mergeCell ref="A48:H48"/>
    <mergeCell ref="A49:H49"/>
    <mergeCell ref="A57:H57"/>
    <mergeCell ref="A51:H51"/>
    <mergeCell ref="A52:H52"/>
    <mergeCell ref="A53:H53"/>
    <mergeCell ref="A54:H54"/>
    <mergeCell ref="A55:H55"/>
    <mergeCell ref="A56:H56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</cp:lastModifiedBy>
  <cp:lastPrinted>2019-07-09T04:59:29Z</cp:lastPrinted>
  <dcterms:created xsi:type="dcterms:W3CDTF">2003-01-28T12:33:10Z</dcterms:created>
  <dcterms:modified xsi:type="dcterms:W3CDTF">2019-07-09T04:59:34Z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