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480" yWindow="72" windowWidth="11340" windowHeight="9348"/>
  </bookViews>
  <sheets>
    <sheet name="Ведомость объемов работ 6 граф" sheetId="2" r:id="rId1"/>
  </sheets>
  <definedNames>
    <definedName name="Print_Titles" localSheetId="0">'Ведомость объемов работ 6 граф'!$11:$11</definedName>
  </definedNames>
  <calcPr calcId="124519"/>
</workbook>
</file>

<file path=xl/calcChain.xml><?xml version="1.0" encoding="utf-8"?>
<calcChain xmlns="http://schemas.openxmlformats.org/spreadsheetml/2006/main">
  <c r="D42" i="2"/>
  <c r="D41"/>
  <c r="D39"/>
  <c r="D36"/>
  <c r="D35"/>
  <c r="D25"/>
  <c r="D24"/>
  <c r="D21"/>
</calcChain>
</file>

<file path=xl/sharedStrings.xml><?xml version="1.0" encoding="utf-8"?>
<sst xmlns="http://schemas.openxmlformats.org/spreadsheetml/2006/main" count="108" uniqueCount="73">
  <si>
    <t>№ пп</t>
  </si>
  <si>
    <t>Наименование</t>
  </si>
  <si>
    <t>Ед. изм.</t>
  </si>
  <si>
    <t>Кол.</t>
  </si>
  <si>
    <t>УТВЕРЖДАЮ</t>
  </si>
  <si>
    <t>Примечание</t>
  </si>
  <si>
    <t xml:space="preserve">Раздел 1. </t>
  </si>
  <si>
    <t>Установка скамеек</t>
  </si>
  <si>
    <t>1</t>
  </si>
  <si>
    <t>Перевозка грузов автомобилями бортовыми грузоподъемностью до 15 т на расстояние: I класс груза до 66 км</t>
  </si>
  <si>
    <t>1 т груза</t>
  </si>
  <si>
    <t>2</t>
  </si>
  <si>
    <t>Погрузо-разгрузочные работы при автомобильных перевозках: Разгрузка изделий из сборного железобетона, бетона, керамзитобетона массой до 3 т</t>
  </si>
  <si>
    <t>3</t>
  </si>
  <si>
    <t>Скамейка со спинкой деревянная (тип 2, вес -245 кг)</t>
  </si>
  <si>
    <t>шт</t>
  </si>
  <si>
    <t>4</t>
  </si>
  <si>
    <t>Скамейка без спинки (тип 1 вес-230 кг)</t>
  </si>
  <si>
    <t>5</t>
  </si>
  <si>
    <t>Перевозка грузов автомобилями бортовыми грузоподъемностью до 5 т на расстояние: I класс груза до 60 км</t>
  </si>
  <si>
    <t>6</t>
  </si>
  <si>
    <t>Погрузо-разгрузочные работы при автомобильных перевозках: Разгрузка изделий плотничных (щиты ворот, заборов, накатов, настилов, обрешеток, перегородок и др.) и столярных (панели, тамбуры, шкафы встроенные)</t>
  </si>
  <si>
    <t>7</t>
  </si>
  <si>
    <t>Монтаж опорных конструкций: этажерочного типа (приварка стоек к закладным деталям)</t>
  </si>
  <si>
    <t>т</t>
  </si>
  <si>
    <t>8</t>
  </si>
  <si>
    <t>Скамейка со спинкой деревянная В=1120 м, L=3500 м. (вес 112,55 кг)</t>
  </si>
  <si>
    <t>9</t>
  </si>
  <si>
    <t>Разборка тротуаров и дорожек из плит с их отноской и укладкой в штабель</t>
  </si>
  <si>
    <t>100 м2</t>
  </si>
  <si>
    <t>10</t>
  </si>
  <si>
    <t>Копание ям вручную без креплений для стоек и столбов: без откосов глубиной до 0,7 м, группа грунтов 2</t>
  </si>
  <si>
    <t>100 м3</t>
  </si>
  <si>
    <t>11</t>
  </si>
  <si>
    <t>Установка закладных деталей весом: до 4 кг</t>
  </si>
  <si>
    <t>12</t>
  </si>
  <si>
    <t>Детали закладные и накладные изготовленные: с применением сварки, гнутья, сверления (пробивки) отверстий (при наличии одной из этих операций или всего перечня в любых сочетаниях) поставляемые отдельно</t>
  </si>
  <si>
    <t>13</t>
  </si>
  <si>
    <t>Устройство бетонной подготовки</t>
  </si>
  <si>
    <t>14</t>
  </si>
  <si>
    <t>Бетон тяжелый, класс: В15 (М200)</t>
  </si>
  <si>
    <t>м3</t>
  </si>
  <si>
    <t>15</t>
  </si>
  <si>
    <t>Устройство подстилающих и выравнивающих слоев оснований: из песка -Из цементно-песчанной смеси</t>
  </si>
  <si>
    <t>16</t>
  </si>
  <si>
    <t>Смесь пескоцементная (цемент М 400)</t>
  </si>
  <si>
    <t>17</t>
  </si>
  <si>
    <t>Устройство покрытий из тротуарной плитки, количество плитки при укладке на 1 м2: 55 шт.</t>
  </si>
  <si>
    <t>10 м2</t>
  </si>
  <si>
    <t>18</t>
  </si>
  <si>
    <t>Брусчатка фигурная гиперпрессованная, размер: 200х100х70 мм, марка 500, серая</t>
  </si>
  <si>
    <t>м2</t>
  </si>
  <si>
    <t>Установка урн</t>
  </si>
  <si>
    <t>19</t>
  </si>
  <si>
    <t>20</t>
  </si>
  <si>
    <t>21</t>
  </si>
  <si>
    <t>22</t>
  </si>
  <si>
    <t>23</t>
  </si>
  <si>
    <t>24</t>
  </si>
  <si>
    <t>25</t>
  </si>
  <si>
    <t>26</t>
  </si>
  <si>
    <t>Монтаж опорных конструкций: этажерочного типа (приваривание стоек к закладным деталям)</t>
  </si>
  <si>
    <t>27</t>
  </si>
  <si>
    <t>Урна</t>
  </si>
  <si>
    <t>шт.</t>
  </si>
  <si>
    <t>28</t>
  </si>
  <si>
    <t>29</t>
  </si>
  <si>
    <t>30</t>
  </si>
  <si>
    <t>31</t>
  </si>
  <si>
    <t>32</t>
  </si>
  <si>
    <t>"Ремонт сквера "Юбилейный" в г. Искитиме Новосибирской области". Установка скамеек и урн.</t>
  </si>
  <si>
    <t>Директор  МКУ "УКС" г.Искитима НСО ___________ Л.К. Дрючин</t>
  </si>
  <si>
    <t>ВЕДОМОСТЬ ОБЪЕМОВ РАБОТ №05-01-02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</si>
</sst>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right" vertical="top"/>
    </xf>
    <xf numFmtId="0" fontId="4" fillId="0" borderId="0" xfId="0" applyNumberFormat="1" applyFont="1" applyBorder="1" applyAlignment="1">
      <alignment horizontal="left" vertical="top"/>
    </xf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9" fontId="4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2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4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right" vertical="top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NumberFormat="1" applyFont="1" applyAlignment="1">
      <alignment horizontal="right" vertical="top" wrapText="1"/>
    </xf>
    <xf numFmtId="0" fontId="4" fillId="0" borderId="0" xfId="0" applyNumberFormat="1" applyFont="1" applyAlignment="1">
      <alignment horizontal="left" vertical="top" wrapText="1"/>
    </xf>
    <xf numFmtId="49" fontId="8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4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2"/>
  <sheetViews>
    <sheetView showGridLines="0" tabSelected="1" zoomScaleSheetLayoutView="75" workbookViewId="0">
      <selection activeCell="A7" sqref="A7:E7"/>
    </sheetView>
  </sheetViews>
  <sheetFormatPr defaultColWidth="9.109375" defaultRowHeight="13.2"/>
  <cols>
    <col min="1" max="1" width="6.44140625" style="8" customWidth="1"/>
    <col min="2" max="2" width="40.6640625" style="9" customWidth="1"/>
    <col min="3" max="3" width="11.33203125" style="10" customWidth="1"/>
    <col min="4" max="4" width="9.88671875" style="22" customWidth="1"/>
    <col min="5" max="5" width="14.88671875" style="5" customWidth="1"/>
    <col min="6" max="6" width="9.6640625" style="6" customWidth="1"/>
    <col min="7" max="7" width="8.109375" style="6" customWidth="1"/>
    <col min="8" max="8" width="9.109375" style="6"/>
    <col min="9" max="9" width="8.6640625" style="6" customWidth="1"/>
    <col min="10" max="10" width="9.33203125" style="6" customWidth="1"/>
    <col min="11" max="16384" width="9.109375" style="6"/>
  </cols>
  <sheetData>
    <row r="1" spans="1:8" ht="15">
      <c r="A1" s="1" t="s">
        <v>4</v>
      </c>
      <c r="B1" s="2"/>
      <c r="C1" s="3"/>
      <c r="D1" s="4"/>
      <c r="G1" s="7"/>
      <c r="H1" s="7"/>
    </row>
    <row r="2" spans="1:8">
      <c r="A2" s="48" t="s">
        <v>71</v>
      </c>
      <c r="B2" s="48"/>
      <c r="C2" s="48"/>
      <c r="D2" s="4"/>
      <c r="G2" s="11"/>
      <c r="H2" s="7"/>
    </row>
    <row r="3" spans="1:8" ht="13.8">
      <c r="A3" s="12"/>
      <c r="B3" s="13"/>
      <c r="C3" s="14"/>
      <c r="D3" s="5"/>
      <c r="G3" s="7"/>
      <c r="H3" s="7"/>
    </row>
    <row r="4" spans="1:8" ht="15.6">
      <c r="A4" s="15"/>
      <c r="C4" s="16"/>
      <c r="D4" s="17"/>
      <c r="G4" s="7"/>
      <c r="H4" s="7"/>
    </row>
    <row r="5" spans="1:8">
      <c r="A5" s="18"/>
      <c r="D5" s="5"/>
      <c r="G5" s="7"/>
      <c r="H5" s="7"/>
    </row>
    <row r="6" spans="1:8" ht="13.2" customHeight="1">
      <c r="A6" s="50" t="s">
        <v>72</v>
      </c>
      <c r="B6" s="50"/>
      <c r="C6" s="50"/>
      <c r="D6" s="50"/>
      <c r="E6" s="50"/>
      <c r="F6" s="7"/>
      <c r="G6" s="7"/>
      <c r="H6" s="7"/>
    </row>
    <row r="7" spans="1:8" ht="29.4" customHeight="1">
      <c r="A7" s="49" t="s">
        <v>70</v>
      </c>
      <c r="B7" s="49"/>
      <c r="C7" s="49"/>
      <c r="D7" s="49"/>
      <c r="E7" s="49"/>
      <c r="F7" s="7"/>
      <c r="G7" s="7"/>
      <c r="H7" s="7"/>
    </row>
    <row r="8" spans="1:8">
      <c r="A8" s="19"/>
      <c r="B8" s="23"/>
      <c r="C8" s="24"/>
      <c r="D8" s="20"/>
      <c r="E8" s="21"/>
      <c r="F8" s="7"/>
      <c r="G8" s="7"/>
      <c r="H8" s="7"/>
    </row>
    <row r="9" spans="1:8">
      <c r="A9" s="19"/>
      <c r="B9" s="23"/>
      <c r="C9" s="24"/>
      <c r="D9" s="20"/>
      <c r="E9" s="21"/>
      <c r="F9" s="7"/>
      <c r="G9" s="7"/>
      <c r="H9" s="7"/>
    </row>
    <row r="10" spans="1:8" ht="24.75" customHeight="1">
      <c r="A10" s="25" t="s">
        <v>0</v>
      </c>
      <c r="B10" s="26" t="s">
        <v>1</v>
      </c>
      <c r="C10" s="27" t="s">
        <v>2</v>
      </c>
      <c r="D10" s="28" t="s">
        <v>3</v>
      </c>
      <c r="E10" s="29" t="s">
        <v>5</v>
      </c>
    </row>
    <row r="11" spans="1:8">
      <c r="A11" s="30">
        <v>1</v>
      </c>
      <c r="B11" s="31">
        <v>2</v>
      </c>
      <c r="C11" s="31">
        <v>3</v>
      </c>
      <c r="D11" s="31">
        <v>4</v>
      </c>
      <c r="E11" s="31">
        <v>6</v>
      </c>
    </row>
    <row r="12" spans="1:8" ht="20.7" customHeight="1">
      <c r="A12" s="38" t="s">
        <v>6</v>
      </c>
      <c r="B12" s="39"/>
      <c r="C12" s="39"/>
      <c r="D12" s="39"/>
      <c r="E12" s="39"/>
    </row>
    <row r="13" spans="1:8" ht="19.8" customHeight="1">
      <c r="A13" s="40" t="s">
        <v>7</v>
      </c>
      <c r="B13" s="39"/>
      <c r="C13" s="39"/>
      <c r="D13" s="39"/>
      <c r="E13" s="39"/>
    </row>
    <row r="14" spans="1:8" ht="39.6">
      <c r="A14" s="32" t="s">
        <v>8</v>
      </c>
      <c r="B14" s="33" t="s">
        <v>9</v>
      </c>
      <c r="C14" s="34" t="s">
        <v>10</v>
      </c>
      <c r="D14" s="35">
        <v>13.17</v>
      </c>
      <c r="E14" s="36"/>
    </row>
    <row r="15" spans="1:8" ht="52.8">
      <c r="A15" s="32" t="s">
        <v>11</v>
      </c>
      <c r="B15" s="33" t="s">
        <v>12</v>
      </c>
      <c r="C15" s="34" t="s">
        <v>10</v>
      </c>
      <c r="D15" s="35">
        <v>13.17</v>
      </c>
      <c r="E15" s="36"/>
    </row>
    <row r="16" spans="1:8" ht="26.4">
      <c r="A16" s="32" t="s">
        <v>13</v>
      </c>
      <c r="B16" s="33" t="s">
        <v>14</v>
      </c>
      <c r="C16" s="34" t="s">
        <v>15</v>
      </c>
      <c r="D16" s="35">
        <v>50</v>
      </c>
      <c r="E16" s="36"/>
    </row>
    <row r="17" spans="1:5">
      <c r="A17" s="32" t="s">
        <v>16</v>
      </c>
      <c r="B17" s="33" t="s">
        <v>17</v>
      </c>
      <c r="C17" s="34" t="s">
        <v>15</v>
      </c>
      <c r="D17" s="35">
        <v>4</v>
      </c>
      <c r="E17" s="36"/>
    </row>
    <row r="18" spans="1:5" ht="39.6">
      <c r="A18" s="32" t="s">
        <v>18</v>
      </c>
      <c r="B18" s="33" t="s">
        <v>19</v>
      </c>
      <c r="C18" s="34" t="s">
        <v>10</v>
      </c>
      <c r="D18" s="35">
        <v>0.67530000000000001</v>
      </c>
      <c r="E18" s="36"/>
    </row>
    <row r="19" spans="1:5" ht="79.2">
      <c r="A19" s="32" t="s">
        <v>20</v>
      </c>
      <c r="B19" s="33" t="s">
        <v>21</v>
      </c>
      <c r="C19" s="34" t="s">
        <v>10</v>
      </c>
      <c r="D19" s="35">
        <v>0.67530000000000001</v>
      </c>
      <c r="E19" s="36"/>
    </row>
    <row r="20" spans="1:5" ht="26.4">
      <c r="A20" s="32" t="s">
        <v>22</v>
      </c>
      <c r="B20" s="33" t="s">
        <v>23</v>
      </c>
      <c r="C20" s="34" t="s">
        <v>24</v>
      </c>
      <c r="D20" s="35">
        <v>0.67530000000000001</v>
      </c>
      <c r="E20" s="36"/>
    </row>
    <row r="21" spans="1:5" ht="26.4">
      <c r="A21" s="32" t="s">
        <v>25</v>
      </c>
      <c r="B21" s="33" t="s">
        <v>26</v>
      </c>
      <c r="C21" s="34" t="s">
        <v>15</v>
      </c>
      <c r="D21" s="37">
        <f>6</f>
        <v>6</v>
      </c>
      <c r="E21" s="36"/>
    </row>
    <row r="22" spans="1:5" ht="26.4">
      <c r="A22" s="32" t="s">
        <v>27</v>
      </c>
      <c r="B22" s="33" t="s">
        <v>28</v>
      </c>
      <c r="C22" s="34" t="s">
        <v>29</v>
      </c>
      <c r="D22" s="35">
        <v>1.9199999999999998E-2</v>
      </c>
      <c r="E22" s="36"/>
    </row>
    <row r="23" spans="1:5" ht="39.6">
      <c r="A23" s="32" t="s">
        <v>30</v>
      </c>
      <c r="B23" s="33" t="s">
        <v>31</v>
      </c>
      <c r="C23" s="34" t="s">
        <v>32</v>
      </c>
      <c r="D23" s="35">
        <v>4.7999999999999996E-3</v>
      </c>
      <c r="E23" s="36"/>
    </row>
    <row r="24" spans="1:5">
      <c r="A24" s="32" t="s">
        <v>33</v>
      </c>
      <c r="B24" s="33" t="s">
        <v>34</v>
      </c>
      <c r="C24" s="34" t="s">
        <v>24</v>
      </c>
      <c r="D24" s="37">
        <f>0.0061</f>
        <v>6.1000000000000004E-3</v>
      </c>
      <c r="E24" s="36"/>
    </row>
    <row r="25" spans="1:5" ht="79.2">
      <c r="A25" s="32" t="s">
        <v>35</v>
      </c>
      <c r="B25" s="33" t="s">
        <v>36</v>
      </c>
      <c r="C25" s="34" t="s">
        <v>24</v>
      </c>
      <c r="D25" s="37">
        <f>0.0061</f>
        <v>6.1000000000000004E-3</v>
      </c>
      <c r="E25" s="36"/>
    </row>
    <row r="26" spans="1:5">
      <c r="A26" s="32" t="s">
        <v>37</v>
      </c>
      <c r="B26" s="33" t="s">
        <v>38</v>
      </c>
      <c r="C26" s="34" t="s">
        <v>32</v>
      </c>
      <c r="D26" s="35">
        <v>3.8E-3</v>
      </c>
      <c r="E26" s="36"/>
    </row>
    <row r="27" spans="1:5">
      <c r="A27" s="32" t="s">
        <v>39</v>
      </c>
      <c r="B27" s="33" t="s">
        <v>40</v>
      </c>
      <c r="C27" s="34" t="s">
        <v>41</v>
      </c>
      <c r="D27" s="35">
        <v>0.3876</v>
      </c>
      <c r="E27" s="36"/>
    </row>
    <row r="28" spans="1:5" ht="39.6">
      <c r="A28" s="32" t="s">
        <v>42</v>
      </c>
      <c r="B28" s="33" t="s">
        <v>43</v>
      </c>
      <c r="C28" s="34" t="s">
        <v>32</v>
      </c>
      <c r="D28" s="35">
        <v>2.5000000000000001E-3</v>
      </c>
      <c r="E28" s="36"/>
    </row>
    <row r="29" spans="1:5">
      <c r="A29" s="32" t="s">
        <v>44</v>
      </c>
      <c r="B29" s="33" t="s">
        <v>45</v>
      </c>
      <c r="C29" s="34" t="s">
        <v>41</v>
      </c>
      <c r="D29" s="35">
        <v>0.27500000000000002</v>
      </c>
      <c r="E29" s="36"/>
    </row>
    <row r="30" spans="1:5" ht="39.6">
      <c r="A30" s="32" t="s">
        <v>46</v>
      </c>
      <c r="B30" s="33" t="s">
        <v>47</v>
      </c>
      <c r="C30" s="34" t="s">
        <v>48</v>
      </c>
      <c r="D30" s="35">
        <v>0.192</v>
      </c>
      <c r="E30" s="36"/>
    </row>
    <row r="31" spans="1:5" ht="26.4">
      <c r="A31" s="32" t="s">
        <v>49</v>
      </c>
      <c r="B31" s="33" t="s">
        <v>50</v>
      </c>
      <c r="C31" s="34" t="s">
        <v>51</v>
      </c>
      <c r="D31" s="35">
        <v>1.958</v>
      </c>
      <c r="E31" s="36"/>
    </row>
    <row r="32" spans="1:5" ht="19.8" customHeight="1">
      <c r="A32" s="40" t="s">
        <v>52</v>
      </c>
      <c r="B32" s="39"/>
      <c r="C32" s="39"/>
      <c r="D32" s="39"/>
      <c r="E32" s="39"/>
    </row>
    <row r="33" spans="1:5" ht="26.4">
      <c r="A33" s="32" t="s">
        <v>53</v>
      </c>
      <c r="B33" s="33" t="s">
        <v>28</v>
      </c>
      <c r="C33" s="34" t="s">
        <v>29</v>
      </c>
      <c r="D33" s="35">
        <v>4.0800000000000003E-2</v>
      </c>
      <c r="E33" s="36"/>
    </row>
    <row r="34" spans="1:5" ht="39.6">
      <c r="A34" s="32" t="s">
        <v>54</v>
      </c>
      <c r="B34" s="33" t="s">
        <v>31</v>
      </c>
      <c r="C34" s="34" t="s">
        <v>32</v>
      </c>
      <c r="D34" s="35">
        <v>1.0200000000000001E-2</v>
      </c>
      <c r="E34" s="36"/>
    </row>
    <row r="35" spans="1:5">
      <c r="A35" s="32" t="s">
        <v>55</v>
      </c>
      <c r="B35" s="33" t="s">
        <v>34</v>
      </c>
      <c r="C35" s="34" t="s">
        <v>24</v>
      </c>
      <c r="D35" s="37">
        <f>0.013</f>
        <v>1.2999999999999999E-2</v>
      </c>
      <c r="E35" s="36"/>
    </row>
    <row r="36" spans="1:5" ht="79.2">
      <c r="A36" s="32" t="s">
        <v>56</v>
      </c>
      <c r="B36" s="33" t="s">
        <v>36</v>
      </c>
      <c r="C36" s="34" t="s">
        <v>24</v>
      </c>
      <c r="D36" s="37">
        <f>0.013</f>
        <v>1.2999999999999999E-2</v>
      </c>
      <c r="E36" s="36"/>
    </row>
    <row r="37" spans="1:5">
      <c r="A37" s="32" t="s">
        <v>57</v>
      </c>
      <c r="B37" s="33" t="s">
        <v>38</v>
      </c>
      <c r="C37" s="34" t="s">
        <v>32</v>
      </c>
      <c r="D37" s="35">
        <v>8.2000000000000007E-3</v>
      </c>
      <c r="E37" s="36"/>
    </row>
    <row r="38" spans="1:5">
      <c r="A38" s="32" t="s">
        <v>58</v>
      </c>
      <c r="B38" s="33" t="s">
        <v>40</v>
      </c>
      <c r="C38" s="34" t="s">
        <v>41</v>
      </c>
      <c r="D38" s="35">
        <v>0.83640000000000003</v>
      </c>
      <c r="E38" s="36"/>
    </row>
    <row r="39" spans="1:5" ht="39.6">
      <c r="A39" s="32" t="s">
        <v>59</v>
      </c>
      <c r="B39" s="33" t="s">
        <v>19</v>
      </c>
      <c r="C39" s="34" t="s">
        <v>10</v>
      </c>
      <c r="D39" s="37">
        <f>0.9576</f>
        <v>0.95760000000000001</v>
      </c>
      <c r="E39" s="36"/>
    </row>
    <row r="40" spans="1:5" ht="39.6">
      <c r="A40" s="32" t="s">
        <v>60</v>
      </c>
      <c r="B40" s="33" t="s">
        <v>61</v>
      </c>
      <c r="C40" s="34" t="s">
        <v>24</v>
      </c>
      <c r="D40" s="35">
        <v>0.95760000000000001</v>
      </c>
      <c r="E40" s="36"/>
    </row>
    <row r="41" spans="1:5">
      <c r="A41" s="32" t="s">
        <v>62</v>
      </c>
      <c r="B41" s="33" t="s">
        <v>63</v>
      </c>
      <c r="C41" s="34" t="s">
        <v>64</v>
      </c>
      <c r="D41" s="37">
        <f>6</f>
        <v>6</v>
      </c>
      <c r="E41" s="36"/>
    </row>
    <row r="42" spans="1:5">
      <c r="A42" s="32" t="s">
        <v>65</v>
      </c>
      <c r="B42" s="33" t="s">
        <v>63</v>
      </c>
      <c r="C42" s="34" t="s">
        <v>64</v>
      </c>
      <c r="D42" s="37">
        <f>45</f>
        <v>45</v>
      </c>
      <c r="E42" s="36"/>
    </row>
    <row r="43" spans="1:5" ht="39.6">
      <c r="A43" s="32" t="s">
        <v>66</v>
      </c>
      <c r="B43" s="33" t="s">
        <v>43</v>
      </c>
      <c r="C43" s="34" t="s">
        <v>32</v>
      </c>
      <c r="D43" s="35">
        <v>5.3E-3</v>
      </c>
      <c r="E43" s="36"/>
    </row>
    <row r="44" spans="1:5">
      <c r="A44" s="32" t="s">
        <v>67</v>
      </c>
      <c r="B44" s="33" t="s">
        <v>45</v>
      </c>
      <c r="C44" s="34" t="s">
        <v>41</v>
      </c>
      <c r="D44" s="35">
        <v>0.58299999999999996</v>
      </c>
      <c r="E44" s="36"/>
    </row>
    <row r="45" spans="1:5" ht="39.6">
      <c r="A45" s="32" t="s">
        <v>68</v>
      </c>
      <c r="B45" s="33" t="s">
        <v>47</v>
      </c>
      <c r="C45" s="34" t="s">
        <v>48</v>
      </c>
      <c r="D45" s="35">
        <v>0.40799999999999997</v>
      </c>
      <c r="E45" s="36"/>
    </row>
    <row r="46" spans="1:5" ht="26.4">
      <c r="A46" s="32" t="s">
        <v>69</v>
      </c>
      <c r="B46" s="33" t="s">
        <v>50</v>
      </c>
      <c r="C46" s="34" t="s">
        <v>51</v>
      </c>
      <c r="D46" s="35">
        <v>4.1619999999999999</v>
      </c>
      <c r="E46" s="36"/>
    </row>
    <row r="51" spans="1:5">
      <c r="A51" s="41"/>
      <c r="B51" s="42"/>
      <c r="C51" s="43"/>
      <c r="D51" s="44"/>
      <c r="E51" s="45"/>
    </row>
    <row r="52" spans="1:5">
      <c r="A52" s="46"/>
      <c r="B52" s="47"/>
      <c r="C52" s="47"/>
      <c r="D52" s="47"/>
      <c r="E52" s="47"/>
    </row>
  </sheetData>
  <mergeCells count="8">
    <mergeCell ref="A2:C2"/>
    <mergeCell ref="A7:E7"/>
    <mergeCell ref="A6:E6"/>
    <mergeCell ref="A12:E12"/>
    <mergeCell ref="A13:E13"/>
    <mergeCell ref="A32:E32"/>
    <mergeCell ref="A51:E51"/>
    <mergeCell ref="A52:E52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6 граф</vt:lpstr>
      <vt:lpstr>'Ведомость объемов работ 6 граф'!Print_Titles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Smet02</cp:lastModifiedBy>
  <cp:lastPrinted>2003-04-03T11:25:41Z</cp:lastPrinted>
  <dcterms:created xsi:type="dcterms:W3CDTF">2002-02-11T05:58:42Z</dcterms:created>
  <dcterms:modified xsi:type="dcterms:W3CDTF">2019-07-02T04:45:05Z</dcterms:modified>
</cp:coreProperties>
</file>